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sys.sharepoint.com/sites/FDOTSourceBook/Shared Documents/General/SB Tableau workbooks and data/2025 SB/Data Download Files 2025/State Safety/"/>
    </mc:Choice>
  </mc:AlternateContent>
  <xr:revisionPtr revIDLastSave="55" documentId="8_{98ADA53A-C3E5-44C6-AEB2-3100AF455E02}" xr6:coauthVersionLast="47" xr6:coauthVersionMax="47" xr10:uidLastSave="{4AD005D0-D844-4F59-B582-F84D71AC04BF}"/>
  <bookViews>
    <workbookView xWindow="33090" yWindow="2460" windowWidth="21600" windowHeight="11385" xr2:uid="{F6CF07E1-691F-47E1-81D5-DBD34B627BCB}"/>
  </bookViews>
  <sheets>
    <sheet name="Bicyclist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2" i="5" l="1"/>
  <c r="Q72" i="5"/>
  <c r="P72" i="5"/>
  <c r="O72" i="5"/>
  <c r="N72" i="5"/>
  <c r="M72" i="5"/>
  <c r="L72" i="5"/>
  <c r="D72" i="5"/>
  <c r="E72" i="5"/>
  <c r="F72" i="5"/>
  <c r="G72" i="5"/>
  <c r="H72" i="5"/>
  <c r="I72" i="5"/>
  <c r="C72" i="5"/>
</calcChain>
</file>

<file path=xl/sharedStrings.xml><?xml version="1.0" encoding="utf-8"?>
<sst xmlns="http://schemas.openxmlformats.org/spreadsheetml/2006/main" count="144" uniqueCount="76">
  <si>
    <t>Charlotte</t>
  </si>
  <si>
    <t>Citrus</t>
  </si>
  <si>
    <t>Collier</t>
  </si>
  <si>
    <t>Desoto</t>
  </si>
  <si>
    <t>Glades</t>
  </si>
  <si>
    <t>Hardee</t>
  </si>
  <si>
    <t>Hendry</t>
  </si>
  <si>
    <t>Hernando</t>
  </si>
  <si>
    <t>Highlands</t>
  </si>
  <si>
    <t>Hillsborough</t>
  </si>
  <si>
    <t>Lake</t>
  </si>
  <si>
    <t>Lee</t>
  </si>
  <si>
    <t>Manatee</t>
  </si>
  <si>
    <t>Pasco</t>
  </si>
  <si>
    <t>Pinellas</t>
  </si>
  <si>
    <t>Polk</t>
  </si>
  <si>
    <t>Sarasota</t>
  </si>
  <si>
    <t>Sumter</t>
  </si>
  <si>
    <t>Alachua</t>
  </si>
  <si>
    <t>Baker</t>
  </si>
  <si>
    <t>Bradford</t>
  </si>
  <si>
    <t>Columbia</t>
  </si>
  <si>
    <t>Dixie</t>
  </si>
  <si>
    <t>Gilchrist</t>
  </si>
  <si>
    <t>Hamilton</t>
  </si>
  <si>
    <t>Lafayette</t>
  </si>
  <si>
    <t>Levy</t>
  </si>
  <si>
    <t>Madison</t>
  </si>
  <si>
    <t>Marion</t>
  </si>
  <si>
    <t>Suwannee</t>
  </si>
  <si>
    <t>Taylor</t>
  </si>
  <si>
    <t>Union</t>
  </si>
  <si>
    <t>Bay</t>
  </si>
  <si>
    <t>Calhoun</t>
  </si>
  <si>
    <t>Escambia</t>
  </si>
  <si>
    <t>Franklin</t>
  </si>
  <si>
    <t>Gadsden</t>
  </si>
  <si>
    <t>Gulf</t>
  </si>
  <si>
    <t>Holmes</t>
  </si>
  <si>
    <t>Jackson</t>
  </si>
  <si>
    <t>Jefferson</t>
  </si>
  <si>
    <t>Leon</t>
  </si>
  <si>
    <t>Liberty</t>
  </si>
  <si>
    <t>Okaloosa</t>
  </si>
  <si>
    <t>Santa Rosa</t>
  </si>
  <si>
    <t>Wakulla</t>
  </si>
  <si>
    <t>Walton</t>
  </si>
  <si>
    <t>Washington</t>
  </si>
  <si>
    <t>Brevard</t>
  </si>
  <si>
    <t>Clay</t>
  </si>
  <si>
    <t>Duval</t>
  </si>
  <si>
    <t>Flagler</t>
  </si>
  <si>
    <t>Nassau</t>
  </si>
  <si>
    <t>Orange</t>
  </si>
  <si>
    <t>Putnam</t>
  </si>
  <si>
    <t>Seminole</t>
  </si>
  <si>
    <t>St Johns</t>
  </si>
  <si>
    <t>Volusia</t>
  </si>
  <si>
    <t>Broward</t>
  </si>
  <si>
    <t>Miami-Dade</t>
  </si>
  <si>
    <t>Indian River</t>
  </si>
  <si>
    <t>Martin</t>
  </si>
  <si>
    <t>Monroe</t>
  </si>
  <si>
    <t>Okeechobee</t>
  </si>
  <si>
    <t>Osceola</t>
  </si>
  <si>
    <t>Palm Beach</t>
  </si>
  <si>
    <t>St Lucie</t>
  </si>
  <si>
    <t>Statewide</t>
  </si>
  <si>
    <t>SOURCES</t>
  </si>
  <si>
    <t>Bicyclist Fatalities and Serious Injuries</t>
  </si>
  <si>
    <t>Fatalities</t>
  </si>
  <si>
    <t>Serious Injuries</t>
  </si>
  <si>
    <t>For 2022: Signal Four Analytics (S4) database as of November 15, 2023</t>
  </si>
  <si>
    <t>Prior years: FDOT State Safety Office's historic Crash Analysis Reporting (CAR) database</t>
  </si>
  <si>
    <t>Traffic volumes as published by the FDOT Transportation Data and Analytics Office</t>
  </si>
  <si>
    <t>For 2023-2024: Signal Four Analytics (S4) database as of March 1 of the following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</si>
</sst>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0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0" fontId="0" fillId="0" borderId="2" xfId="0" applyBorder="1"/>
    <xf numFmtId="3" fontId="2" fillId="0" borderId="2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122B7-83BE-4EC4-B142-E239EE26059A}">
  <dimension ref="A1:R79"/>
  <sheetViews>
    <sheetView tabSelected="1" workbookViewId="0">
      <selection activeCell="D79" sqref="D79"/>
    </sheetView>
  </sheetViews>
  <sheetFormatPr defaultColWidth="9.140625" defaultRowHeight="20.100000000000001" customHeight="1" x14ac:dyDescent="0.25"/>
  <cols>
    <col min="1" max="1" width="9.140625" style="4"/>
    <col min="2" max="2" width="15.7109375" style="2" customWidth="1"/>
    <col min="3" max="9" width="10.7109375" style="3" customWidth="1"/>
    <col min="10" max="10" width="9.140625" style="4"/>
    <col min="11" max="11" width="15.7109375" style="4" customWidth="1"/>
    <col min="12" max="17" width="10.7109375" style="4" customWidth="1"/>
    <col min="18" max="16384" width="9.140625" style="4"/>
  </cols>
  <sheetData>
    <row r="1" spans="1:18" ht="20.100000000000001" customHeight="1" x14ac:dyDescent="0.25">
      <c r="A1" s="1" t="s">
        <v>69</v>
      </c>
    </row>
    <row r="2" spans="1:18" ht="20.100000000000001" customHeight="1" x14ac:dyDescent="0.25">
      <c r="A2" s="1"/>
    </row>
    <row r="3" spans="1:18" ht="20.100000000000001" customHeight="1" x14ac:dyDescent="0.25">
      <c r="A3" s="1"/>
      <c r="C3" s="14" t="s">
        <v>70</v>
      </c>
      <c r="D3" s="14"/>
      <c r="E3" s="14"/>
      <c r="F3" s="14"/>
      <c r="G3" s="14"/>
      <c r="H3" s="14"/>
      <c r="I3" s="9"/>
      <c r="K3" s="2"/>
      <c r="L3" s="14" t="s">
        <v>71</v>
      </c>
      <c r="M3" s="14"/>
      <c r="N3" s="14"/>
      <c r="O3" s="14"/>
      <c r="P3" s="14"/>
      <c r="Q3" s="14"/>
    </row>
    <row r="4" spans="1:18" ht="20.100000000000001" customHeight="1" x14ac:dyDescent="0.25">
      <c r="B4" s="5"/>
      <c r="C4" s="10">
        <v>2018</v>
      </c>
      <c r="D4" s="10">
        <v>2019</v>
      </c>
      <c r="E4" s="10">
        <v>2020</v>
      </c>
      <c r="F4" s="10">
        <v>2021</v>
      </c>
      <c r="G4" s="10">
        <v>2022</v>
      </c>
      <c r="H4" s="10">
        <v>2023</v>
      </c>
      <c r="I4" s="10">
        <v>2024</v>
      </c>
      <c r="K4" s="5"/>
      <c r="L4" s="10">
        <v>2018</v>
      </c>
      <c r="M4" s="10">
        <v>2019</v>
      </c>
      <c r="N4" s="10">
        <v>2020</v>
      </c>
      <c r="O4" s="10">
        <v>2021</v>
      </c>
      <c r="P4" s="10">
        <v>2022</v>
      </c>
      <c r="Q4" s="10">
        <v>2023</v>
      </c>
      <c r="R4" s="10">
        <v>2024</v>
      </c>
    </row>
    <row r="5" spans="1:18" ht="20.100000000000001" customHeight="1" x14ac:dyDescent="0.25">
      <c r="B5" s="5" t="s">
        <v>18</v>
      </c>
      <c r="C5" s="11">
        <v>4</v>
      </c>
      <c r="D5" s="11">
        <v>0</v>
      </c>
      <c r="E5" s="11">
        <v>2</v>
      </c>
      <c r="F5" s="11">
        <v>4</v>
      </c>
      <c r="G5" s="11">
        <v>3</v>
      </c>
      <c r="H5" s="11">
        <v>1</v>
      </c>
      <c r="I5" s="12">
        <v>2</v>
      </c>
      <c r="K5" s="5" t="s">
        <v>18</v>
      </c>
      <c r="L5" s="11">
        <v>15</v>
      </c>
      <c r="M5" s="11">
        <v>11</v>
      </c>
      <c r="N5" s="11">
        <v>9</v>
      </c>
      <c r="O5" s="11">
        <v>9</v>
      </c>
      <c r="P5" s="11">
        <v>12</v>
      </c>
      <c r="Q5" s="11">
        <v>13</v>
      </c>
      <c r="R5" s="12">
        <v>19</v>
      </c>
    </row>
    <row r="6" spans="1:18" ht="20.100000000000001" customHeight="1" x14ac:dyDescent="0.25">
      <c r="B6" s="5" t="s">
        <v>19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2">
        <v>0</v>
      </c>
      <c r="K6" s="5" t="s">
        <v>19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2">
        <v>0</v>
      </c>
    </row>
    <row r="7" spans="1:18" ht="20.100000000000001" customHeight="1" x14ac:dyDescent="0.25">
      <c r="B7" s="5" t="s">
        <v>32</v>
      </c>
      <c r="C7" s="11">
        <v>1</v>
      </c>
      <c r="D7" s="11">
        <v>5</v>
      </c>
      <c r="E7" s="11">
        <v>3</v>
      </c>
      <c r="F7" s="11">
        <v>3</v>
      </c>
      <c r="G7" s="11">
        <v>4</v>
      </c>
      <c r="H7" s="11">
        <v>0</v>
      </c>
      <c r="I7" s="12">
        <v>6</v>
      </c>
      <c r="K7" s="5" t="s">
        <v>32</v>
      </c>
      <c r="L7" s="11">
        <v>3</v>
      </c>
      <c r="M7" s="11">
        <v>6</v>
      </c>
      <c r="N7" s="11">
        <v>10</v>
      </c>
      <c r="O7" s="11">
        <v>8</v>
      </c>
      <c r="P7" s="11">
        <v>7</v>
      </c>
      <c r="Q7" s="11">
        <v>6</v>
      </c>
      <c r="R7" s="12">
        <v>16</v>
      </c>
    </row>
    <row r="8" spans="1:18" ht="20.100000000000001" customHeight="1" x14ac:dyDescent="0.25">
      <c r="B8" s="5" t="s">
        <v>20</v>
      </c>
      <c r="C8" s="11">
        <v>0</v>
      </c>
      <c r="D8" s="11">
        <v>0</v>
      </c>
      <c r="E8" s="11">
        <v>2</v>
      </c>
      <c r="F8" s="11">
        <v>0</v>
      </c>
      <c r="G8" s="11">
        <v>0</v>
      </c>
      <c r="H8" s="11">
        <v>0</v>
      </c>
      <c r="I8" s="12">
        <v>1</v>
      </c>
      <c r="K8" s="5" t="s">
        <v>20</v>
      </c>
      <c r="L8" s="11">
        <v>1</v>
      </c>
      <c r="M8" s="11">
        <v>0</v>
      </c>
      <c r="N8" s="11">
        <v>0</v>
      </c>
      <c r="O8" s="11">
        <v>3</v>
      </c>
      <c r="P8" s="11">
        <v>0</v>
      </c>
      <c r="Q8" s="11">
        <v>0</v>
      </c>
      <c r="R8" s="12">
        <v>0</v>
      </c>
    </row>
    <row r="9" spans="1:18" ht="20.100000000000001" customHeight="1" x14ac:dyDescent="0.25">
      <c r="B9" s="5" t="s">
        <v>48</v>
      </c>
      <c r="C9" s="11">
        <v>5</v>
      </c>
      <c r="D9" s="11">
        <v>5</v>
      </c>
      <c r="E9" s="11">
        <v>2</v>
      </c>
      <c r="F9" s="11">
        <v>5</v>
      </c>
      <c r="G9" s="11">
        <v>5</v>
      </c>
      <c r="H9" s="11">
        <v>8</v>
      </c>
      <c r="I9" s="12">
        <v>7</v>
      </c>
      <c r="K9" s="5" t="s">
        <v>48</v>
      </c>
      <c r="L9" s="11">
        <v>33</v>
      </c>
      <c r="M9" s="11">
        <v>22</v>
      </c>
      <c r="N9" s="11">
        <v>23</v>
      </c>
      <c r="O9" s="11">
        <v>18</v>
      </c>
      <c r="P9" s="11">
        <v>33</v>
      </c>
      <c r="Q9" s="11">
        <v>31</v>
      </c>
      <c r="R9" s="12">
        <v>33</v>
      </c>
    </row>
    <row r="10" spans="1:18" ht="20.100000000000001" customHeight="1" x14ac:dyDescent="0.25">
      <c r="B10" s="5" t="s">
        <v>58</v>
      </c>
      <c r="C10" s="11">
        <v>13</v>
      </c>
      <c r="D10" s="11">
        <v>12</v>
      </c>
      <c r="E10" s="11">
        <v>6</v>
      </c>
      <c r="F10" s="11">
        <v>21</v>
      </c>
      <c r="G10" s="11">
        <v>15</v>
      </c>
      <c r="H10" s="11">
        <v>9</v>
      </c>
      <c r="I10" s="12">
        <v>18</v>
      </c>
      <c r="K10" s="5" t="s">
        <v>58</v>
      </c>
      <c r="L10" s="11">
        <v>81</v>
      </c>
      <c r="M10" s="11">
        <v>69</v>
      </c>
      <c r="N10" s="11">
        <v>42</v>
      </c>
      <c r="O10" s="11">
        <v>62</v>
      </c>
      <c r="P10" s="11">
        <v>51</v>
      </c>
      <c r="Q10" s="11">
        <v>67</v>
      </c>
      <c r="R10" s="12">
        <v>88</v>
      </c>
    </row>
    <row r="11" spans="1:18" ht="20.100000000000001" customHeight="1" x14ac:dyDescent="0.25">
      <c r="B11" s="5" t="s">
        <v>33</v>
      </c>
      <c r="C11" s="11">
        <v>0</v>
      </c>
      <c r="D11" s="11">
        <v>0</v>
      </c>
      <c r="E11" s="11">
        <v>0</v>
      </c>
      <c r="F11" s="11">
        <v>0</v>
      </c>
      <c r="G11" s="11">
        <v>1</v>
      </c>
      <c r="H11" s="11">
        <v>0</v>
      </c>
      <c r="I11" s="12">
        <v>0</v>
      </c>
      <c r="K11" s="5" t="s">
        <v>33</v>
      </c>
      <c r="L11" s="11">
        <v>0</v>
      </c>
      <c r="M11" s="11">
        <v>0</v>
      </c>
      <c r="N11" s="11">
        <v>0</v>
      </c>
      <c r="O11" s="11">
        <v>1</v>
      </c>
      <c r="P11" s="11">
        <v>0</v>
      </c>
      <c r="Q11" s="11">
        <v>1</v>
      </c>
      <c r="R11" s="12">
        <v>0</v>
      </c>
    </row>
    <row r="12" spans="1:18" ht="20.100000000000001" customHeight="1" x14ac:dyDescent="0.25">
      <c r="B12" s="5" t="s">
        <v>0</v>
      </c>
      <c r="C12" s="11">
        <v>2</v>
      </c>
      <c r="D12" s="11">
        <v>2</v>
      </c>
      <c r="E12" s="11">
        <v>1</v>
      </c>
      <c r="F12" s="11">
        <v>1</v>
      </c>
      <c r="G12" s="11">
        <v>4</v>
      </c>
      <c r="H12" s="11">
        <v>5</v>
      </c>
      <c r="I12" s="12">
        <v>2</v>
      </c>
      <c r="K12" s="5" t="s">
        <v>0</v>
      </c>
      <c r="L12" s="11">
        <v>7</v>
      </c>
      <c r="M12" s="11">
        <v>3</v>
      </c>
      <c r="N12" s="11">
        <v>5</v>
      </c>
      <c r="O12" s="11">
        <v>10</v>
      </c>
      <c r="P12" s="11">
        <v>10</v>
      </c>
      <c r="Q12" s="11">
        <v>11</v>
      </c>
      <c r="R12" s="12">
        <v>11</v>
      </c>
    </row>
    <row r="13" spans="1:18" ht="20.100000000000001" customHeight="1" x14ac:dyDescent="0.25">
      <c r="B13" s="5" t="s">
        <v>1</v>
      </c>
      <c r="C13" s="11">
        <v>0</v>
      </c>
      <c r="D13" s="11">
        <v>2</v>
      </c>
      <c r="E13" s="11">
        <v>3</v>
      </c>
      <c r="F13" s="11">
        <v>1</v>
      </c>
      <c r="G13" s="11">
        <v>3</v>
      </c>
      <c r="H13" s="11">
        <v>2</v>
      </c>
      <c r="I13" s="12">
        <v>1</v>
      </c>
      <c r="K13" s="5" t="s">
        <v>1</v>
      </c>
      <c r="L13" s="11">
        <v>6</v>
      </c>
      <c r="M13" s="11">
        <v>8</v>
      </c>
      <c r="N13" s="11">
        <v>7</v>
      </c>
      <c r="O13" s="11">
        <v>7</v>
      </c>
      <c r="P13" s="11">
        <v>6</v>
      </c>
      <c r="Q13" s="11">
        <v>6</v>
      </c>
      <c r="R13" s="12">
        <v>5</v>
      </c>
    </row>
    <row r="14" spans="1:18" ht="20.100000000000001" customHeight="1" x14ac:dyDescent="0.25">
      <c r="B14" s="5" t="s">
        <v>49</v>
      </c>
      <c r="C14" s="11">
        <v>1</v>
      </c>
      <c r="D14" s="11">
        <v>2</v>
      </c>
      <c r="E14" s="11">
        <v>2</v>
      </c>
      <c r="F14" s="11">
        <v>0</v>
      </c>
      <c r="G14" s="11">
        <v>2</v>
      </c>
      <c r="H14" s="11">
        <v>1</v>
      </c>
      <c r="I14" s="12">
        <v>2</v>
      </c>
      <c r="K14" s="5" t="s">
        <v>49</v>
      </c>
      <c r="L14" s="11">
        <v>5</v>
      </c>
      <c r="M14" s="11">
        <v>1</v>
      </c>
      <c r="N14" s="11">
        <v>2</v>
      </c>
      <c r="O14" s="11">
        <v>2</v>
      </c>
      <c r="P14" s="11">
        <v>2</v>
      </c>
      <c r="Q14" s="11">
        <v>0</v>
      </c>
      <c r="R14" s="12">
        <v>3</v>
      </c>
    </row>
    <row r="15" spans="1:18" ht="20.100000000000001" customHeight="1" x14ac:dyDescent="0.25">
      <c r="B15" s="5" t="s">
        <v>2</v>
      </c>
      <c r="C15" s="11">
        <v>0</v>
      </c>
      <c r="D15" s="11">
        <v>4</v>
      </c>
      <c r="E15" s="11">
        <v>3</v>
      </c>
      <c r="F15" s="11">
        <v>4</v>
      </c>
      <c r="G15" s="11">
        <v>5</v>
      </c>
      <c r="H15" s="11">
        <v>5</v>
      </c>
      <c r="I15" s="12">
        <v>5</v>
      </c>
      <c r="K15" s="5" t="s">
        <v>2</v>
      </c>
      <c r="L15" s="11">
        <v>22</v>
      </c>
      <c r="M15" s="11">
        <v>18</v>
      </c>
      <c r="N15" s="11">
        <v>12</v>
      </c>
      <c r="O15" s="11">
        <v>12</v>
      </c>
      <c r="P15" s="11">
        <v>20</v>
      </c>
      <c r="Q15" s="11">
        <v>26</v>
      </c>
      <c r="R15" s="12">
        <v>20</v>
      </c>
    </row>
    <row r="16" spans="1:18" ht="20.100000000000001" customHeight="1" x14ac:dyDescent="0.25">
      <c r="B16" s="5" t="s">
        <v>21</v>
      </c>
      <c r="C16" s="11">
        <v>0</v>
      </c>
      <c r="D16" s="11">
        <v>0</v>
      </c>
      <c r="E16" s="11">
        <v>2</v>
      </c>
      <c r="F16" s="11">
        <v>2</v>
      </c>
      <c r="G16" s="11">
        <v>1</v>
      </c>
      <c r="H16" s="11">
        <v>1</v>
      </c>
      <c r="I16" s="12">
        <v>0</v>
      </c>
      <c r="K16" s="5" t="s">
        <v>21</v>
      </c>
      <c r="L16" s="11">
        <v>3</v>
      </c>
      <c r="M16" s="11">
        <v>4</v>
      </c>
      <c r="N16" s="11">
        <v>3</v>
      </c>
      <c r="O16" s="11">
        <v>1</v>
      </c>
      <c r="P16" s="11">
        <v>3</v>
      </c>
      <c r="Q16" s="11">
        <v>1</v>
      </c>
      <c r="R16" s="12">
        <v>4</v>
      </c>
    </row>
    <row r="17" spans="2:18" ht="20.100000000000001" customHeight="1" x14ac:dyDescent="0.25">
      <c r="B17" s="5" t="s">
        <v>3</v>
      </c>
      <c r="C17" s="11">
        <v>2</v>
      </c>
      <c r="D17" s="11">
        <v>1</v>
      </c>
      <c r="E17" s="11">
        <v>0</v>
      </c>
      <c r="F17" s="11">
        <v>0</v>
      </c>
      <c r="G17" s="11">
        <v>2</v>
      </c>
      <c r="H17" s="11">
        <v>1</v>
      </c>
      <c r="I17" s="12">
        <v>0</v>
      </c>
      <c r="K17" s="5" t="s">
        <v>3</v>
      </c>
      <c r="L17" s="11">
        <v>3</v>
      </c>
      <c r="M17" s="11">
        <v>1</v>
      </c>
      <c r="N17" s="11">
        <v>0</v>
      </c>
      <c r="O17" s="11">
        <v>0</v>
      </c>
      <c r="P17" s="11">
        <v>1</v>
      </c>
      <c r="Q17" s="11">
        <v>4</v>
      </c>
      <c r="R17" s="12">
        <v>3</v>
      </c>
    </row>
    <row r="18" spans="2:18" ht="20.100000000000001" customHeight="1" x14ac:dyDescent="0.25">
      <c r="B18" s="5" t="s">
        <v>22</v>
      </c>
      <c r="C18" s="11">
        <v>0</v>
      </c>
      <c r="D18" s="11">
        <v>0</v>
      </c>
      <c r="E18" s="11">
        <v>1</v>
      </c>
      <c r="F18" s="11">
        <v>0</v>
      </c>
      <c r="G18" s="11">
        <v>0</v>
      </c>
      <c r="H18" s="11">
        <v>1</v>
      </c>
      <c r="I18" s="12">
        <v>1</v>
      </c>
      <c r="K18" s="5" t="s">
        <v>22</v>
      </c>
      <c r="L18" s="11">
        <v>0</v>
      </c>
      <c r="M18" s="11">
        <v>0</v>
      </c>
      <c r="N18" s="11">
        <v>0</v>
      </c>
      <c r="O18" s="11">
        <v>0</v>
      </c>
      <c r="P18" s="11">
        <v>2</v>
      </c>
      <c r="Q18" s="11">
        <v>1</v>
      </c>
      <c r="R18" s="12">
        <v>0</v>
      </c>
    </row>
    <row r="19" spans="2:18" ht="20.100000000000001" customHeight="1" x14ac:dyDescent="0.25">
      <c r="B19" s="5" t="s">
        <v>50</v>
      </c>
      <c r="C19" s="11">
        <v>10</v>
      </c>
      <c r="D19" s="11">
        <v>11</v>
      </c>
      <c r="E19" s="11">
        <v>12</v>
      </c>
      <c r="F19" s="11">
        <v>6</v>
      </c>
      <c r="G19" s="11">
        <v>5</v>
      </c>
      <c r="H19" s="11">
        <v>5</v>
      </c>
      <c r="I19" s="12">
        <v>8</v>
      </c>
      <c r="K19" s="5" t="s">
        <v>50</v>
      </c>
      <c r="L19" s="11">
        <v>17</v>
      </c>
      <c r="M19" s="11">
        <v>14</v>
      </c>
      <c r="N19" s="11">
        <v>13</v>
      </c>
      <c r="O19" s="11">
        <v>24</v>
      </c>
      <c r="P19" s="11">
        <v>21</v>
      </c>
      <c r="Q19" s="11">
        <v>19</v>
      </c>
      <c r="R19" s="12">
        <v>27</v>
      </c>
    </row>
    <row r="20" spans="2:18" ht="20.100000000000001" customHeight="1" x14ac:dyDescent="0.25">
      <c r="B20" s="5" t="s">
        <v>34</v>
      </c>
      <c r="C20" s="11">
        <v>3</v>
      </c>
      <c r="D20" s="11">
        <v>4</v>
      </c>
      <c r="E20" s="11">
        <v>2</v>
      </c>
      <c r="F20" s="11">
        <v>8</v>
      </c>
      <c r="G20" s="11">
        <v>4</v>
      </c>
      <c r="H20" s="11">
        <v>3</v>
      </c>
      <c r="I20" s="12">
        <v>4</v>
      </c>
      <c r="K20" s="5" t="s">
        <v>34</v>
      </c>
      <c r="L20" s="11">
        <v>12</v>
      </c>
      <c r="M20" s="11">
        <v>12</v>
      </c>
      <c r="N20" s="11">
        <v>9</v>
      </c>
      <c r="O20" s="11">
        <v>11</v>
      </c>
      <c r="P20" s="11">
        <v>20</v>
      </c>
      <c r="Q20" s="11">
        <v>17</v>
      </c>
      <c r="R20" s="12">
        <v>9</v>
      </c>
    </row>
    <row r="21" spans="2:18" ht="20.100000000000001" customHeight="1" x14ac:dyDescent="0.25">
      <c r="B21" s="5" t="s">
        <v>51</v>
      </c>
      <c r="C21" s="11">
        <v>0</v>
      </c>
      <c r="D21" s="11">
        <v>0</v>
      </c>
      <c r="E21" s="11">
        <v>0</v>
      </c>
      <c r="F21" s="11">
        <v>2</v>
      </c>
      <c r="G21" s="11">
        <v>0</v>
      </c>
      <c r="H21" s="11">
        <v>3</v>
      </c>
      <c r="I21" s="12">
        <v>1</v>
      </c>
      <c r="K21" s="5" t="s">
        <v>51</v>
      </c>
      <c r="L21" s="11">
        <v>2</v>
      </c>
      <c r="M21" s="11">
        <v>4</v>
      </c>
      <c r="N21" s="11">
        <v>1</v>
      </c>
      <c r="O21" s="11">
        <v>5</v>
      </c>
      <c r="P21" s="11">
        <v>1</v>
      </c>
      <c r="Q21" s="11">
        <v>5</v>
      </c>
      <c r="R21" s="12">
        <v>6</v>
      </c>
    </row>
    <row r="22" spans="2:18" ht="20.100000000000001" customHeight="1" x14ac:dyDescent="0.25">
      <c r="B22" s="5" t="s">
        <v>35</v>
      </c>
      <c r="C22" s="11">
        <v>0</v>
      </c>
      <c r="D22" s="11">
        <v>1</v>
      </c>
      <c r="E22" s="11">
        <v>0</v>
      </c>
      <c r="F22" s="11">
        <v>0</v>
      </c>
      <c r="G22" s="11">
        <v>0</v>
      </c>
      <c r="H22" s="11">
        <v>2</v>
      </c>
      <c r="I22" s="12">
        <v>0</v>
      </c>
      <c r="K22" s="5" t="s">
        <v>35</v>
      </c>
      <c r="L22" s="11">
        <v>0</v>
      </c>
      <c r="M22" s="11">
        <v>0</v>
      </c>
      <c r="N22" s="11">
        <v>0</v>
      </c>
      <c r="O22" s="11">
        <v>1</v>
      </c>
      <c r="P22" s="11">
        <v>1</v>
      </c>
      <c r="Q22" s="11">
        <v>1</v>
      </c>
      <c r="R22" s="12">
        <v>0</v>
      </c>
    </row>
    <row r="23" spans="2:18" ht="20.100000000000001" customHeight="1" x14ac:dyDescent="0.25">
      <c r="B23" s="5" t="s">
        <v>36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2">
        <v>0</v>
      </c>
      <c r="K23" s="5" t="s">
        <v>36</v>
      </c>
      <c r="L23" s="11">
        <v>0</v>
      </c>
      <c r="M23" s="11">
        <v>0</v>
      </c>
      <c r="N23" s="11">
        <v>0</v>
      </c>
      <c r="O23" s="11">
        <v>1</v>
      </c>
      <c r="P23" s="11">
        <v>0</v>
      </c>
      <c r="Q23" s="11">
        <v>0</v>
      </c>
      <c r="R23" s="12">
        <v>0</v>
      </c>
    </row>
    <row r="24" spans="2:18" ht="20.100000000000001" customHeight="1" x14ac:dyDescent="0.25">
      <c r="B24" s="5" t="s">
        <v>23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2">
        <v>0</v>
      </c>
      <c r="K24" s="5" t="s">
        <v>23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2">
        <v>1</v>
      </c>
    </row>
    <row r="25" spans="2:18" ht="20.100000000000001" customHeight="1" x14ac:dyDescent="0.25">
      <c r="B25" s="5" t="s">
        <v>4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2">
        <v>0</v>
      </c>
      <c r="K25" s="5" t="s">
        <v>4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2">
        <v>0</v>
      </c>
    </row>
    <row r="26" spans="2:18" ht="20.100000000000001" customHeight="1" x14ac:dyDescent="0.25">
      <c r="B26" s="5" t="s">
        <v>37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2">
        <v>0</v>
      </c>
      <c r="K26" s="5" t="s">
        <v>37</v>
      </c>
      <c r="L26" s="11">
        <v>0</v>
      </c>
      <c r="M26" s="11">
        <v>0</v>
      </c>
      <c r="N26" s="11">
        <v>0</v>
      </c>
      <c r="O26" s="11">
        <v>1</v>
      </c>
      <c r="P26" s="11">
        <v>0</v>
      </c>
      <c r="Q26" s="11">
        <v>0</v>
      </c>
      <c r="R26" s="12">
        <v>2</v>
      </c>
    </row>
    <row r="27" spans="2:18" ht="20.100000000000001" customHeight="1" x14ac:dyDescent="0.25">
      <c r="B27" s="5" t="s">
        <v>24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2">
        <v>0</v>
      </c>
      <c r="K27" s="5" t="s">
        <v>24</v>
      </c>
      <c r="L27" s="11">
        <v>0</v>
      </c>
      <c r="M27" s="11">
        <v>0</v>
      </c>
      <c r="N27" s="11">
        <v>0</v>
      </c>
      <c r="O27" s="11">
        <v>0</v>
      </c>
      <c r="P27" s="11">
        <v>1</v>
      </c>
      <c r="Q27" s="11">
        <v>0</v>
      </c>
      <c r="R27" s="12">
        <v>0</v>
      </c>
    </row>
    <row r="28" spans="2:18" ht="20.100000000000001" customHeight="1" x14ac:dyDescent="0.25">
      <c r="B28" s="5" t="s">
        <v>5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1</v>
      </c>
      <c r="I28" s="12">
        <v>0</v>
      </c>
      <c r="K28" s="5" t="s">
        <v>5</v>
      </c>
      <c r="L28" s="11">
        <v>2</v>
      </c>
      <c r="M28" s="11">
        <v>0</v>
      </c>
      <c r="N28" s="11">
        <v>2</v>
      </c>
      <c r="O28" s="11">
        <v>0</v>
      </c>
      <c r="P28" s="11">
        <v>1</v>
      </c>
      <c r="Q28" s="11">
        <v>1</v>
      </c>
      <c r="R28" s="12">
        <v>4</v>
      </c>
    </row>
    <row r="29" spans="2:18" ht="20.100000000000001" customHeight="1" x14ac:dyDescent="0.25">
      <c r="B29" s="5" t="s">
        <v>6</v>
      </c>
      <c r="C29" s="11">
        <v>0</v>
      </c>
      <c r="D29" s="11">
        <v>0</v>
      </c>
      <c r="E29" s="11">
        <v>1</v>
      </c>
      <c r="F29" s="11">
        <v>1</v>
      </c>
      <c r="G29" s="11">
        <v>0</v>
      </c>
      <c r="H29" s="11">
        <v>1</v>
      </c>
      <c r="I29" s="12">
        <v>0</v>
      </c>
      <c r="K29" s="5" t="s">
        <v>6</v>
      </c>
      <c r="L29" s="11">
        <v>4</v>
      </c>
      <c r="M29" s="11">
        <v>1</v>
      </c>
      <c r="N29" s="11">
        <v>2</v>
      </c>
      <c r="O29" s="11">
        <v>1</v>
      </c>
      <c r="P29" s="11">
        <v>0</v>
      </c>
      <c r="Q29" s="11">
        <v>1</v>
      </c>
      <c r="R29" s="12">
        <v>1</v>
      </c>
    </row>
    <row r="30" spans="2:18" ht="20.100000000000001" customHeight="1" x14ac:dyDescent="0.25">
      <c r="B30" s="5" t="s">
        <v>7</v>
      </c>
      <c r="C30" s="11">
        <v>0</v>
      </c>
      <c r="D30" s="11">
        <v>1</v>
      </c>
      <c r="E30" s="11">
        <v>2</v>
      </c>
      <c r="F30" s="11">
        <v>0</v>
      </c>
      <c r="G30" s="11">
        <v>1</v>
      </c>
      <c r="H30" s="11">
        <v>3</v>
      </c>
      <c r="I30" s="12">
        <v>2</v>
      </c>
      <c r="K30" s="5" t="s">
        <v>7</v>
      </c>
      <c r="L30" s="11">
        <v>6</v>
      </c>
      <c r="M30" s="11">
        <v>9</v>
      </c>
      <c r="N30" s="11">
        <v>7</v>
      </c>
      <c r="O30" s="11">
        <v>9</v>
      </c>
      <c r="P30" s="11">
        <v>9</v>
      </c>
      <c r="Q30" s="11">
        <v>7</v>
      </c>
      <c r="R30" s="12">
        <v>13</v>
      </c>
    </row>
    <row r="31" spans="2:18" ht="20.100000000000001" customHeight="1" x14ac:dyDescent="0.25">
      <c r="B31" s="5" t="s">
        <v>8</v>
      </c>
      <c r="C31" s="11">
        <v>1</v>
      </c>
      <c r="D31" s="11">
        <v>0</v>
      </c>
      <c r="E31" s="11">
        <v>2</v>
      </c>
      <c r="F31" s="11">
        <v>1</v>
      </c>
      <c r="G31" s="11">
        <v>3</v>
      </c>
      <c r="H31" s="11">
        <v>1</v>
      </c>
      <c r="I31" s="12">
        <v>5</v>
      </c>
      <c r="K31" s="5" t="s">
        <v>8</v>
      </c>
      <c r="L31" s="11">
        <v>2</v>
      </c>
      <c r="M31" s="11">
        <v>2</v>
      </c>
      <c r="N31" s="11">
        <v>5</v>
      </c>
      <c r="O31" s="11">
        <v>1</v>
      </c>
      <c r="P31" s="11">
        <v>4</v>
      </c>
      <c r="Q31" s="11">
        <v>1</v>
      </c>
      <c r="R31" s="12">
        <v>0</v>
      </c>
    </row>
    <row r="32" spans="2:18" ht="20.100000000000001" customHeight="1" x14ac:dyDescent="0.25">
      <c r="B32" s="5" t="s">
        <v>9</v>
      </c>
      <c r="C32" s="11">
        <v>11</v>
      </c>
      <c r="D32" s="11">
        <v>12</v>
      </c>
      <c r="E32" s="11">
        <v>14</v>
      </c>
      <c r="F32" s="11">
        <v>20</v>
      </c>
      <c r="G32" s="11">
        <v>18</v>
      </c>
      <c r="H32" s="11">
        <v>15</v>
      </c>
      <c r="I32" s="12">
        <v>16</v>
      </c>
      <c r="K32" s="5" t="s">
        <v>9</v>
      </c>
      <c r="L32" s="11">
        <v>48</v>
      </c>
      <c r="M32" s="11">
        <v>52</v>
      </c>
      <c r="N32" s="11">
        <v>64</v>
      </c>
      <c r="O32" s="11">
        <v>52</v>
      </c>
      <c r="P32" s="11">
        <v>59</v>
      </c>
      <c r="Q32" s="11">
        <v>61</v>
      </c>
      <c r="R32" s="12">
        <v>70</v>
      </c>
    </row>
    <row r="33" spans="2:18" ht="20.100000000000001" customHeight="1" x14ac:dyDescent="0.25">
      <c r="B33" s="5" t="s">
        <v>38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2">
        <v>0</v>
      </c>
      <c r="K33" s="5" t="s">
        <v>38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1</v>
      </c>
      <c r="R33" s="12">
        <v>0</v>
      </c>
    </row>
    <row r="34" spans="2:18" ht="20.100000000000001" customHeight="1" x14ac:dyDescent="0.25">
      <c r="B34" s="5" t="s">
        <v>60</v>
      </c>
      <c r="C34" s="11">
        <v>1</v>
      </c>
      <c r="D34" s="11">
        <v>1</v>
      </c>
      <c r="E34" s="11">
        <v>1</v>
      </c>
      <c r="F34" s="11">
        <v>2</v>
      </c>
      <c r="G34" s="11">
        <v>3</v>
      </c>
      <c r="H34" s="11">
        <v>1</v>
      </c>
      <c r="I34" s="12">
        <v>1</v>
      </c>
      <c r="K34" s="5" t="s">
        <v>60</v>
      </c>
      <c r="L34" s="11">
        <v>5</v>
      </c>
      <c r="M34" s="11">
        <v>6</v>
      </c>
      <c r="N34" s="11">
        <v>5</v>
      </c>
      <c r="O34" s="11">
        <v>6</v>
      </c>
      <c r="P34" s="11">
        <v>6</v>
      </c>
      <c r="Q34" s="11">
        <v>5</v>
      </c>
      <c r="R34" s="12">
        <v>3</v>
      </c>
    </row>
    <row r="35" spans="2:18" ht="20.100000000000001" customHeight="1" x14ac:dyDescent="0.25">
      <c r="B35" s="5" t="s">
        <v>39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2">
        <v>0</v>
      </c>
      <c r="K35" s="5" t="s">
        <v>39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2">
        <v>1</v>
      </c>
    </row>
    <row r="36" spans="2:18" ht="20.100000000000001" customHeight="1" x14ac:dyDescent="0.25">
      <c r="B36" s="5" t="s">
        <v>40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1</v>
      </c>
      <c r="I36" s="12">
        <v>0</v>
      </c>
      <c r="K36" s="5" t="s">
        <v>40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2">
        <v>0</v>
      </c>
    </row>
    <row r="37" spans="2:18" ht="20.100000000000001" customHeight="1" x14ac:dyDescent="0.25">
      <c r="B37" s="5" t="s">
        <v>25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2">
        <v>0</v>
      </c>
      <c r="K37" s="5" t="s">
        <v>25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2">
        <v>0</v>
      </c>
    </row>
    <row r="38" spans="2:18" ht="20.100000000000001" customHeight="1" x14ac:dyDescent="0.25">
      <c r="B38" s="5" t="s">
        <v>10</v>
      </c>
      <c r="C38" s="11">
        <v>2</v>
      </c>
      <c r="D38" s="11">
        <v>1</v>
      </c>
      <c r="E38" s="11">
        <v>0</v>
      </c>
      <c r="F38" s="11">
        <v>2</v>
      </c>
      <c r="G38" s="11">
        <v>3</v>
      </c>
      <c r="H38" s="11">
        <v>5</v>
      </c>
      <c r="I38" s="12">
        <v>3</v>
      </c>
      <c r="K38" s="5" t="s">
        <v>10</v>
      </c>
      <c r="L38" s="11">
        <v>7</v>
      </c>
      <c r="M38" s="11">
        <v>5</v>
      </c>
      <c r="N38" s="11">
        <v>8</v>
      </c>
      <c r="O38" s="11">
        <v>13</v>
      </c>
      <c r="P38" s="11">
        <v>7</v>
      </c>
      <c r="Q38" s="11">
        <v>14</v>
      </c>
      <c r="R38" s="12">
        <v>11</v>
      </c>
    </row>
    <row r="39" spans="2:18" ht="20.100000000000001" customHeight="1" x14ac:dyDescent="0.25">
      <c r="B39" s="5" t="s">
        <v>11</v>
      </c>
      <c r="C39" s="11">
        <v>6</v>
      </c>
      <c r="D39" s="11">
        <v>4</v>
      </c>
      <c r="E39" s="11">
        <v>8</v>
      </c>
      <c r="F39" s="11">
        <v>8</v>
      </c>
      <c r="G39" s="11">
        <v>9</v>
      </c>
      <c r="H39" s="11">
        <v>11</v>
      </c>
      <c r="I39" s="12">
        <v>9</v>
      </c>
      <c r="K39" s="5" t="s">
        <v>11</v>
      </c>
      <c r="L39" s="11">
        <v>27</v>
      </c>
      <c r="M39" s="11">
        <v>39</v>
      </c>
      <c r="N39" s="11">
        <v>30</v>
      </c>
      <c r="O39" s="11">
        <v>30</v>
      </c>
      <c r="P39" s="11">
        <v>46</v>
      </c>
      <c r="Q39" s="11">
        <v>24</v>
      </c>
      <c r="R39" s="12">
        <v>36</v>
      </c>
    </row>
    <row r="40" spans="2:18" ht="20.100000000000001" customHeight="1" x14ac:dyDescent="0.25">
      <c r="B40" s="5" t="s">
        <v>41</v>
      </c>
      <c r="C40" s="11">
        <v>1</v>
      </c>
      <c r="D40" s="11">
        <v>0</v>
      </c>
      <c r="E40" s="11">
        <v>1</v>
      </c>
      <c r="F40" s="11">
        <v>2</v>
      </c>
      <c r="G40" s="11">
        <v>2</v>
      </c>
      <c r="H40" s="11">
        <v>2</v>
      </c>
      <c r="I40" s="12">
        <v>2</v>
      </c>
      <c r="K40" s="5" t="s">
        <v>41</v>
      </c>
      <c r="L40" s="11">
        <v>4</v>
      </c>
      <c r="M40" s="11">
        <v>5</v>
      </c>
      <c r="N40" s="11">
        <v>5</v>
      </c>
      <c r="O40" s="11">
        <v>5</v>
      </c>
      <c r="P40" s="11">
        <v>2</v>
      </c>
      <c r="Q40" s="11">
        <v>3</v>
      </c>
      <c r="R40" s="12">
        <v>7</v>
      </c>
    </row>
    <row r="41" spans="2:18" ht="20.100000000000001" customHeight="1" x14ac:dyDescent="0.25">
      <c r="B41" s="5" t="s">
        <v>26</v>
      </c>
      <c r="C41" s="11">
        <v>0</v>
      </c>
      <c r="D41" s="11">
        <v>0</v>
      </c>
      <c r="E41" s="11">
        <v>1</v>
      </c>
      <c r="F41" s="11">
        <v>0</v>
      </c>
      <c r="G41" s="11">
        <v>1</v>
      </c>
      <c r="H41" s="11">
        <v>1</v>
      </c>
      <c r="I41" s="12">
        <v>1</v>
      </c>
      <c r="K41" s="5" t="s">
        <v>26</v>
      </c>
      <c r="L41" s="11">
        <v>2</v>
      </c>
      <c r="M41" s="11">
        <v>1</v>
      </c>
      <c r="N41" s="11">
        <v>0</v>
      </c>
      <c r="O41" s="11">
        <v>2</v>
      </c>
      <c r="P41" s="11">
        <v>1</v>
      </c>
      <c r="Q41" s="11">
        <v>0</v>
      </c>
      <c r="R41" s="12">
        <v>1</v>
      </c>
    </row>
    <row r="42" spans="2:18" ht="20.100000000000001" customHeight="1" x14ac:dyDescent="0.25">
      <c r="B42" s="5" t="s">
        <v>42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2">
        <v>0</v>
      </c>
      <c r="K42" s="5" t="s">
        <v>42</v>
      </c>
      <c r="L42" s="11">
        <v>0</v>
      </c>
      <c r="M42" s="11">
        <v>1</v>
      </c>
      <c r="N42" s="11">
        <v>0</v>
      </c>
      <c r="O42" s="11">
        <v>0</v>
      </c>
      <c r="P42" s="11">
        <v>0</v>
      </c>
      <c r="Q42" s="11">
        <v>0</v>
      </c>
      <c r="R42" s="12">
        <v>0</v>
      </c>
    </row>
    <row r="43" spans="2:18" ht="20.100000000000001" customHeight="1" x14ac:dyDescent="0.25">
      <c r="B43" s="5" t="s">
        <v>27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1</v>
      </c>
      <c r="I43" s="12">
        <v>0</v>
      </c>
      <c r="K43" s="5" t="s">
        <v>27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2">
        <v>0</v>
      </c>
    </row>
    <row r="44" spans="2:18" ht="20.100000000000001" customHeight="1" x14ac:dyDescent="0.25">
      <c r="B44" s="5" t="s">
        <v>12</v>
      </c>
      <c r="C44" s="11">
        <v>7</v>
      </c>
      <c r="D44" s="11">
        <v>4</v>
      </c>
      <c r="E44" s="11">
        <v>3</v>
      </c>
      <c r="F44" s="11">
        <v>5</v>
      </c>
      <c r="G44" s="11">
        <v>9</v>
      </c>
      <c r="H44" s="11">
        <v>7</v>
      </c>
      <c r="I44" s="12">
        <v>8</v>
      </c>
      <c r="K44" s="5" t="s">
        <v>12</v>
      </c>
      <c r="L44" s="11">
        <v>38</v>
      </c>
      <c r="M44" s="11">
        <v>43</v>
      </c>
      <c r="N44" s="11">
        <v>32</v>
      </c>
      <c r="O44" s="11">
        <v>28</v>
      </c>
      <c r="P44" s="11">
        <v>40</v>
      </c>
      <c r="Q44" s="11">
        <v>25</v>
      </c>
      <c r="R44" s="12">
        <v>36</v>
      </c>
    </row>
    <row r="45" spans="2:18" ht="20.100000000000001" customHeight="1" x14ac:dyDescent="0.25">
      <c r="B45" s="5" t="s">
        <v>28</v>
      </c>
      <c r="C45" s="11">
        <v>4</v>
      </c>
      <c r="D45" s="11">
        <v>1</v>
      </c>
      <c r="E45" s="11">
        <v>2</v>
      </c>
      <c r="F45" s="11">
        <v>3</v>
      </c>
      <c r="G45" s="11">
        <v>4</v>
      </c>
      <c r="H45" s="11">
        <v>4</v>
      </c>
      <c r="I45" s="12">
        <v>9</v>
      </c>
      <c r="K45" s="5" t="s">
        <v>28</v>
      </c>
      <c r="L45" s="11">
        <v>9</v>
      </c>
      <c r="M45" s="11">
        <v>9</v>
      </c>
      <c r="N45" s="11">
        <v>12</v>
      </c>
      <c r="O45" s="11">
        <v>8</v>
      </c>
      <c r="P45" s="11">
        <v>15</v>
      </c>
      <c r="Q45" s="11">
        <v>9</v>
      </c>
      <c r="R45" s="12">
        <v>6</v>
      </c>
    </row>
    <row r="46" spans="2:18" ht="20.100000000000001" customHeight="1" x14ac:dyDescent="0.25">
      <c r="B46" s="5" t="s">
        <v>61</v>
      </c>
      <c r="C46" s="11">
        <v>2</v>
      </c>
      <c r="D46" s="11">
        <v>3</v>
      </c>
      <c r="E46" s="11">
        <v>2</v>
      </c>
      <c r="F46" s="11">
        <v>1</v>
      </c>
      <c r="G46" s="11">
        <v>1</v>
      </c>
      <c r="H46" s="11">
        <v>2</v>
      </c>
      <c r="I46" s="12">
        <v>1</v>
      </c>
      <c r="K46" s="5" t="s">
        <v>61</v>
      </c>
      <c r="L46" s="11">
        <v>7</v>
      </c>
      <c r="M46" s="11">
        <v>9</v>
      </c>
      <c r="N46" s="11">
        <v>8</v>
      </c>
      <c r="O46" s="11">
        <v>6</v>
      </c>
      <c r="P46" s="11">
        <v>10</v>
      </c>
      <c r="Q46" s="11">
        <v>5</v>
      </c>
      <c r="R46" s="12">
        <v>11</v>
      </c>
    </row>
    <row r="47" spans="2:18" ht="20.100000000000001" customHeight="1" x14ac:dyDescent="0.25">
      <c r="B47" s="5" t="s">
        <v>59</v>
      </c>
      <c r="C47" s="11">
        <v>20</v>
      </c>
      <c r="D47" s="11">
        <v>16</v>
      </c>
      <c r="E47" s="11">
        <v>16</v>
      </c>
      <c r="F47" s="11">
        <v>17</v>
      </c>
      <c r="G47" s="11">
        <v>18</v>
      </c>
      <c r="H47" s="11">
        <v>21</v>
      </c>
      <c r="I47" s="12">
        <v>18</v>
      </c>
      <c r="K47" s="5" t="s">
        <v>59</v>
      </c>
      <c r="L47" s="11">
        <v>88</v>
      </c>
      <c r="M47" s="11">
        <v>72</v>
      </c>
      <c r="N47" s="11">
        <v>72</v>
      </c>
      <c r="O47" s="11">
        <v>54</v>
      </c>
      <c r="P47" s="11">
        <v>67</v>
      </c>
      <c r="Q47" s="11">
        <v>88</v>
      </c>
      <c r="R47" s="12">
        <v>79</v>
      </c>
    </row>
    <row r="48" spans="2:18" ht="20.100000000000001" customHeight="1" x14ac:dyDescent="0.25">
      <c r="B48" s="5" t="s">
        <v>62</v>
      </c>
      <c r="C48" s="11">
        <v>2</v>
      </c>
      <c r="D48" s="11">
        <v>2</v>
      </c>
      <c r="E48" s="11">
        <v>1</v>
      </c>
      <c r="F48" s="11">
        <v>2</v>
      </c>
      <c r="G48" s="11">
        <v>2</v>
      </c>
      <c r="H48" s="11">
        <v>3</v>
      </c>
      <c r="I48" s="12">
        <v>1</v>
      </c>
      <c r="K48" s="5" t="s">
        <v>62</v>
      </c>
      <c r="L48" s="11">
        <v>12</v>
      </c>
      <c r="M48" s="11">
        <v>17</v>
      </c>
      <c r="N48" s="11">
        <v>11</v>
      </c>
      <c r="O48" s="11">
        <v>11</v>
      </c>
      <c r="P48" s="11">
        <v>14</v>
      </c>
      <c r="Q48" s="11">
        <v>14</v>
      </c>
      <c r="R48" s="12">
        <v>28</v>
      </c>
    </row>
    <row r="49" spans="2:18" ht="20.100000000000001" customHeight="1" x14ac:dyDescent="0.25">
      <c r="B49" s="5" t="s">
        <v>52</v>
      </c>
      <c r="C49" s="11">
        <v>0</v>
      </c>
      <c r="D49" s="11">
        <v>0</v>
      </c>
      <c r="E49" s="11">
        <v>1</v>
      </c>
      <c r="F49" s="11">
        <v>1</v>
      </c>
      <c r="G49" s="11">
        <v>0</v>
      </c>
      <c r="H49" s="11">
        <v>1</v>
      </c>
      <c r="I49" s="12">
        <v>0</v>
      </c>
      <c r="K49" s="5" t="s">
        <v>52</v>
      </c>
      <c r="L49" s="11">
        <v>5</v>
      </c>
      <c r="M49" s="11">
        <v>2</v>
      </c>
      <c r="N49" s="11">
        <v>1</v>
      </c>
      <c r="O49" s="11">
        <v>3</v>
      </c>
      <c r="P49" s="11">
        <v>2</v>
      </c>
      <c r="Q49" s="11">
        <v>3</v>
      </c>
      <c r="R49" s="12">
        <v>1</v>
      </c>
    </row>
    <row r="50" spans="2:18" ht="20.100000000000001" customHeight="1" x14ac:dyDescent="0.25">
      <c r="B50" s="5" t="s">
        <v>43</v>
      </c>
      <c r="C50" s="11">
        <v>1</v>
      </c>
      <c r="D50" s="11">
        <v>2</v>
      </c>
      <c r="E50" s="11">
        <v>2</v>
      </c>
      <c r="F50" s="11">
        <v>2</v>
      </c>
      <c r="G50" s="11">
        <v>2</v>
      </c>
      <c r="H50" s="11">
        <v>0</v>
      </c>
      <c r="I50" s="12">
        <v>1</v>
      </c>
      <c r="K50" s="5" t="s">
        <v>43</v>
      </c>
      <c r="L50" s="11">
        <v>7</v>
      </c>
      <c r="M50" s="11">
        <v>9</v>
      </c>
      <c r="N50" s="11">
        <v>4</v>
      </c>
      <c r="O50" s="11">
        <v>10</v>
      </c>
      <c r="P50" s="11">
        <v>13</v>
      </c>
      <c r="Q50" s="11">
        <v>13</v>
      </c>
      <c r="R50" s="12">
        <v>7</v>
      </c>
    </row>
    <row r="51" spans="2:18" ht="20.100000000000001" customHeight="1" x14ac:dyDescent="0.25">
      <c r="B51" s="5" t="s">
        <v>63</v>
      </c>
      <c r="C51" s="11">
        <v>0</v>
      </c>
      <c r="D51" s="11">
        <v>0</v>
      </c>
      <c r="E51" s="11">
        <v>2</v>
      </c>
      <c r="F51" s="11">
        <v>0</v>
      </c>
      <c r="G51" s="11">
        <v>0</v>
      </c>
      <c r="H51" s="11">
        <v>1</v>
      </c>
      <c r="I51" s="12">
        <v>0</v>
      </c>
      <c r="K51" s="5" t="s">
        <v>63</v>
      </c>
      <c r="L51" s="11">
        <v>0</v>
      </c>
      <c r="M51" s="11">
        <v>2</v>
      </c>
      <c r="N51" s="11">
        <v>1</v>
      </c>
      <c r="O51" s="11">
        <v>0</v>
      </c>
      <c r="P51" s="11">
        <v>0</v>
      </c>
      <c r="Q51" s="11">
        <v>0</v>
      </c>
      <c r="R51" s="12">
        <v>4</v>
      </c>
    </row>
    <row r="52" spans="2:18" ht="20.100000000000001" customHeight="1" x14ac:dyDescent="0.25">
      <c r="B52" s="5" t="s">
        <v>53</v>
      </c>
      <c r="C52" s="11">
        <v>8</v>
      </c>
      <c r="D52" s="11">
        <v>6</v>
      </c>
      <c r="E52" s="11">
        <v>7</v>
      </c>
      <c r="F52" s="11">
        <v>16</v>
      </c>
      <c r="G52" s="11">
        <v>13</v>
      </c>
      <c r="H52" s="11">
        <v>10</v>
      </c>
      <c r="I52" s="12">
        <v>9</v>
      </c>
      <c r="K52" s="5" t="s">
        <v>53</v>
      </c>
      <c r="L52" s="11">
        <v>69</v>
      </c>
      <c r="M52" s="11">
        <v>54</v>
      </c>
      <c r="N52" s="11">
        <v>63</v>
      </c>
      <c r="O52" s="11">
        <v>53</v>
      </c>
      <c r="P52" s="11">
        <v>48</v>
      </c>
      <c r="Q52" s="11">
        <v>59</v>
      </c>
      <c r="R52" s="12">
        <v>64</v>
      </c>
    </row>
    <row r="53" spans="2:18" ht="20.100000000000001" customHeight="1" x14ac:dyDescent="0.25">
      <c r="B53" s="5" t="s">
        <v>64</v>
      </c>
      <c r="C53" s="11">
        <v>4</v>
      </c>
      <c r="D53" s="11">
        <v>4</v>
      </c>
      <c r="E53" s="11">
        <v>1</v>
      </c>
      <c r="F53" s="11">
        <v>1</v>
      </c>
      <c r="G53" s="11">
        <v>7</v>
      </c>
      <c r="H53" s="11">
        <v>9</v>
      </c>
      <c r="I53" s="12">
        <v>4</v>
      </c>
      <c r="K53" s="5" t="s">
        <v>64</v>
      </c>
      <c r="L53" s="11">
        <v>10</v>
      </c>
      <c r="M53" s="11">
        <v>4</v>
      </c>
      <c r="N53" s="11">
        <v>9</v>
      </c>
      <c r="O53" s="11">
        <v>12</v>
      </c>
      <c r="P53" s="11">
        <v>11</v>
      </c>
      <c r="Q53" s="11">
        <v>6</v>
      </c>
      <c r="R53" s="12">
        <v>10</v>
      </c>
    </row>
    <row r="54" spans="2:18" ht="20.100000000000001" customHeight="1" x14ac:dyDescent="0.25">
      <c r="B54" s="5" t="s">
        <v>65</v>
      </c>
      <c r="C54" s="11">
        <v>6</v>
      </c>
      <c r="D54" s="11">
        <v>5</v>
      </c>
      <c r="E54" s="11">
        <v>12</v>
      </c>
      <c r="F54" s="11">
        <v>8</v>
      </c>
      <c r="G54" s="11">
        <v>14</v>
      </c>
      <c r="H54" s="11">
        <v>11</v>
      </c>
      <c r="I54" s="12">
        <v>6</v>
      </c>
      <c r="K54" s="5" t="s">
        <v>65</v>
      </c>
      <c r="L54" s="11">
        <v>64</v>
      </c>
      <c r="M54" s="11">
        <v>56</v>
      </c>
      <c r="N54" s="11">
        <v>59</v>
      </c>
      <c r="O54" s="11">
        <v>44</v>
      </c>
      <c r="P54" s="11">
        <v>39</v>
      </c>
      <c r="Q54" s="11">
        <v>52</v>
      </c>
      <c r="R54" s="12">
        <v>73</v>
      </c>
    </row>
    <row r="55" spans="2:18" ht="20.100000000000001" customHeight="1" x14ac:dyDescent="0.25">
      <c r="B55" s="5" t="s">
        <v>13</v>
      </c>
      <c r="C55" s="11">
        <v>10</v>
      </c>
      <c r="D55" s="11">
        <v>8</v>
      </c>
      <c r="E55" s="11">
        <v>13</v>
      </c>
      <c r="F55" s="11">
        <v>5</v>
      </c>
      <c r="G55" s="11">
        <v>9</v>
      </c>
      <c r="H55" s="11">
        <v>10</v>
      </c>
      <c r="I55" s="12">
        <v>6</v>
      </c>
      <c r="K55" s="5" t="s">
        <v>13</v>
      </c>
      <c r="L55" s="11">
        <v>30</v>
      </c>
      <c r="M55" s="11">
        <v>48</v>
      </c>
      <c r="N55" s="11">
        <v>46</v>
      </c>
      <c r="O55" s="11">
        <v>31</v>
      </c>
      <c r="P55" s="11">
        <v>38</v>
      </c>
      <c r="Q55" s="11">
        <v>32</v>
      </c>
      <c r="R55" s="12">
        <v>23</v>
      </c>
    </row>
    <row r="56" spans="2:18" ht="20.100000000000001" customHeight="1" x14ac:dyDescent="0.25">
      <c r="B56" s="5" t="s">
        <v>14</v>
      </c>
      <c r="C56" s="11">
        <v>6</v>
      </c>
      <c r="D56" s="11">
        <v>10</v>
      </c>
      <c r="E56" s="11">
        <v>8</v>
      </c>
      <c r="F56" s="11">
        <v>16</v>
      </c>
      <c r="G56" s="11">
        <v>13</v>
      </c>
      <c r="H56" s="11">
        <v>12</v>
      </c>
      <c r="I56" s="12">
        <v>12</v>
      </c>
      <c r="K56" s="5" t="s">
        <v>14</v>
      </c>
      <c r="L56" s="11">
        <v>81</v>
      </c>
      <c r="M56" s="11">
        <v>59</v>
      </c>
      <c r="N56" s="11">
        <v>59</v>
      </c>
      <c r="O56" s="11">
        <v>81</v>
      </c>
      <c r="P56" s="11">
        <v>66</v>
      </c>
      <c r="Q56" s="11">
        <v>61</v>
      </c>
      <c r="R56" s="12">
        <v>90</v>
      </c>
    </row>
    <row r="57" spans="2:18" ht="20.100000000000001" customHeight="1" x14ac:dyDescent="0.25">
      <c r="B57" s="5" t="s">
        <v>15</v>
      </c>
      <c r="C57" s="11">
        <v>3</v>
      </c>
      <c r="D57" s="11">
        <v>7</v>
      </c>
      <c r="E57" s="11">
        <v>4</v>
      </c>
      <c r="F57" s="11">
        <v>8</v>
      </c>
      <c r="G57" s="11">
        <v>4</v>
      </c>
      <c r="H57" s="11">
        <v>14</v>
      </c>
      <c r="I57" s="12">
        <v>3</v>
      </c>
      <c r="K57" s="5" t="s">
        <v>15</v>
      </c>
      <c r="L57" s="11">
        <v>15</v>
      </c>
      <c r="M57" s="11">
        <v>10</v>
      </c>
      <c r="N57" s="11">
        <v>18</v>
      </c>
      <c r="O57" s="11">
        <v>12</v>
      </c>
      <c r="P57" s="11">
        <v>19</v>
      </c>
      <c r="Q57" s="11">
        <v>21</v>
      </c>
      <c r="R57" s="12">
        <v>25</v>
      </c>
    </row>
    <row r="58" spans="2:18" ht="20.100000000000001" customHeight="1" x14ac:dyDescent="0.25">
      <c r="B58" s="5" t="s">
        <v>54</v>
      </c>
      <c r="C58" s="11">
        <v>2</v>
      </c>
      <c r="D58" s="11">
        <v>2</v>
      </c>
      <c r="E58" s="11">
        <v>1</v>
      </c>
      <c r="F58" s="11">
        <v>0</v>
      </c>
      <c r="G58" s="11">
        <v>1</v>
      </c>
      <c r="H58" s="11">
        <v>1</v>
      </c>
      <c r="I58" s="12">
        <v>1</v>
      </c>
      <c r="K58" s="5" t="s">
        <v>54</v>
      </c>
      <c r="L58" s="11">
        <v>1</v>
      </c>
      <c r="M58" s="11">
        <v>0</v>
      </c>
      <c r="N58" s="11">
        <v>2</v>
      </c>
      <c r="O58" s="11">
        <v>3</v>
      </c>
      <c r="P58" s="11">
        <v>2</v>
      </c>
      <c r="Q58" s="11">
        <v>1</v>
      </c>
      <c r="R58" s="12">
        <v>3</v>
      </c>
    </row>
    <row r="59" spans="2:18" ht="20.100000000000001" customHeight="1" x14ac:dyDescent="0.25">
      <c r="B59" s="5" t="s">
        <v>44</v>
      </c>
      <c r="C59" s="11">
        <v>0</v>
      </c>
      <c r="D59" s="11">
        <v>1</v>
      </c>
      <c r="E59" s="11">
        <v>2</v>
      </c>
      <c r="F59" s="11">
        <v>0</v>
      </c>
      <c r="G59" s="11">
        <v>1</v>
      </c>
      <c r="H59" s="11">
        <v>0</v>
      </c>
      <c r="I59" s="12">
        <v>1</v>
      </c>
      <c r="K59" s="5" t="s">
        <v>44</v>
      </c>
      <c r="L59" s="11">
        <v>2</v>
      </c>
      <c r="M59" s="11">
        <v>2</v>
      </c>
      <c r="N59" s="11">
        <v>1</v>
      </c>
      <c r="O59" s="11">
        <v>0</v>
      </c>
      <c r="P59" s="11">
        <v>1</v>
      </c>
      <c r="Q59" s="11">
        <v>7</v>
      </c>
      <c r="R59" s="12">
        <v>3</v>
      </c>
    </row>
    <row r="60" spans="2:18" ht="20.100000000000001" customHeight="1" x14ac:dyDescent="0.25">
      <c r="B60" s="5" t="s">
        <v>16</v>
      </c>
      <c r="C60" s="11">
        <v>6</v>
      </c>
      <c r="D60" s="11">
        <v>8</v>
      </c>
      <c r="E60" s="11">
        <v>4</v>
      </c>
      <c r="F60" s="11">
        <v>4</v>
      </c>
      <c r="G60" s="11">
        <v>5</v>
      </c>
      <c r="H60" s="11">
        <v>8</v>
      </c>
      <c r="I60" s="12">
        <v>6</v>
      </c>
      <c r="K60" s="5" t="s">
        <v>16</v>
      </c>
      <c r="L60" s="11">
        <v>25</v>
      </c>
      <c r="M60" s="11">
        <v>38</v>
      </c>
      <c r="N60" s="11">
        <v>30</v>
      </c>
      <c r="O60" s="11">
        <v>26</v>
      </c>
      <c r="P60" s="11">
        <v>38</v>
      </c>
      <c r="Q60" s="11">
        <v>30</v>
      </c>
      <c r="R60" s="12">
        <v>22</v>
      </c>
    </row>
    <row r="61" spans="2:18" ht="20.100000000000001" customHeight="1" x14ac:dyDescent="0.25">
      <c r="B61" s="5" t="s">
        <v>55</v>
      </c>
      <c r="C61" s="11">
        <v>2</v>
      </c>
      <c r="D61" s="11">
        <v>0</v>
      </c>
      <c r="E61" s="11">
        <v>4</v>
      </c>
      <c r="F61" s="11">
        <v>1</v>
      </c>
      <c r="G61" s="11">
        <v>0</v>
      </c>
      <c r="H61" s="11">
        <v>2</v>
      </c>
      <c r="I61" s="12">
        <v>4</v>
      </c>
      <c r="K61" s="5" t="s">
        <v>55</v>
      </c>
      <c r="L61" s="11">
        <v>12</v>
      </c>
      <c r="M61" s="11">
        <v>8</v>
      </c>
      <c r="N61" s="11">
        <v>8</v>
      </c>
      <c r="O61" s="11">
        <v>9</v>
      </c>
      <c r="P61" s="11">
        <v>10</v>
      </c>
      <c r="Q61" s="11">
        <v>8</v>
      </c>
      <c r="R61" s="12">
        <v>9</v>
      </c>
    </row>
    <row r="62" spans="2:18" ht="20.100000000000001" customHeight="1" x14ac:dyDescent="0.25">
      <c r="B62" s="5" t="s">
        <v>56</v>
      </c>
      <c r="C62" s="11">
        <v>2</v>
      </c>
      <c r="D62" s="11">
        <v>3</v>
      </c>
      <c r="E62" s="11">
        <v>4</v>
      </c>
      <c r="F62" s="11">
        <v>1</v>
      </c>
      <c r="G62" s="11">
        <v>1</v>
      </c>
      <c r="H62" s="11">
        <v>3</v>
      </c>
      <c r="I62" s="12">
        <v>0</v>
      </c>
      <c r="K62" s="5" t="s">
        <v>56</v>
      </c>
      <c r="L62" s="11">
        <v>4</v>
      </c>
      <c r="M62" s="11">
        <v>3</v>
      </c>
      <c r="N62" s="11">
        <v>12</v>
      </c>
      <c r="O62" s="11">
        <v>10</v>
      </c>
      <c r="P62" s="11">
        <v>9</v>
      </c>
      <c r="Q62" s="11">
        <v>6</v>
      </c>
      <c r="R62" s="12">
        <v>10</v>
      </c>
    </row>
    <row r="63" spans="2:18" ht="20.100000000000001" customHeight="1" x14ac:dyDescent="0.25">
      <c r="B63" s="5" t="s">
        <v>66</v>
      </c>
      <c r="C63" s="11">
        <v>1</v>
      </c>
      <c r="D63" s="11">
        <v>1</v>
      </c>
      <c r="E63" s="11">
        <v>0</v>
      </c>
      <c r="F63" s="11">
        <v>2</v>
      </c>
      <c r="G63" s="11">
        <v>5</v>
      </c>
      <c r="H63" s="11">
        <v>4</v>
      </c>
      <c r="I63" s="12">
        <v>1</v>
      </c>
      <c r="K63" s="5" t="s">
        <v>66</v>
      </c>
      <c r="L63" s="11">
        <v>11</v>
      </c>
      <c r="M63" s="11">
        <v>4</v>
      </c>
      <c r="N63" s="11">
        <v>10</v>
      </c>
      <c r="O63" s="11">
        <v>8</v>
      </c>
      <c r="P63" s="11">
        <v>9</v>
      </c>
      <c r="Q63" s="11">
        <v>7</v>
      </c>
      <c r="R63" s="12">
        <v>6</v>
      </c>
    </row>
    <row r="64" spans="2:18" ht="20.100000000000001" customHeight="1" x14ac:dyDescent="0.25">
      <c r="B64" s="5" t="s">
        <v>17</v>
      </c>
      <c r="C64" s="11">
        <v>0</v>
      </c>
      <c r="D64" s="11">
        <v>1</v>
      </c>
      <c r="E64" s="11">
        <v>2</v>
      </c>
      <c r="F64" s="11">
        <v>1</v>
      </c>
      <c r="G64" s="11">
        <v>1</v>
      </c>
      <c r="H64" s="11">
        <v>1</v>
      </c>
      <c r="I64" s="12">
        <v>1</v>
      </c>
      <c r="K64" s="5" t="s">
        <v>17</v>
      </c>
      <c r="L64" s="11">
        <v>3</v>
      </c>
      <c r="M64" s="11">
        <v>3</v>
      </c>
      <c r="N64" s="11">
        <v>6</v>
      </c>
      <c r="O64" s="11">
        <v>5</v>
      </c>
      <c r="P64" s="11">
        <v>5</v>
      </c>
      <c r="Q64" s="11">
        <v>5</v>
      </c>
      <c r="R64" s="12">
        <v>6</v>
      </c>
    </row>
    <row r="65" spans="2:18" ht="20.100000000000001" customHeight="1" x14ac:dyDescent="0.25">
      <c r="B65" s="5" t="s">
        <v>29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2">
        <v>1</v>
      </c>
      <c r="K65" s="5" t="s">
        <v>29</v>
      </c>
      <c r="L65" s="11">
        <v>2</v>
      </c>
      <c r="M65" s="11">
        <v>1</v>
      </c>
      <c r="N65" s="11">
        <v>0</v>
      </c>
      <c r="O65" s="11">
        <v>0</v>
      </c>
      <c r="P65" s="11">
        <v>0</v>
      </c>
      <c r="Q65" s="11">
        <v>2</v>
      </c>
      <c r="R65" s="12">
        <v>2</v>
      </c>
    </row>
    <row r="66" spans="2:18" ht="20.100000000000001" customHeight="1" x14ac:dyDescent="0.25">
      <c r="B66" s="5" t="s">
        <v>30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2">
        <v>0</v>
      </c>
      <c r="K66" s="5" t="s">
        <v>30</v>
      </c>
      <c r="L66" s="11">
        <v>1</v>
      </c>
      <c r="M66" s="11">
        <v>1</v>
      </c>
      <c r="N66" s="11">
        <v>1</v>
      </c>
      <c r="O66" s="11">
        <v>0</v>
      </c>
      <c r="P66" s="11">
        <v>1</v>
      </c>
      <c r="Q66" s="11">
        <v>1</v>
      </c>
      <c r="R66" s="12">
        <v>1</v>
      </c>
    </row>
    <row r="67" spans="2:18" ht="20.100000000000001" customHeight="1" x14ac:dyDescent="0.25">
      <c r="B67" s="5" t="s">
        <v>31</v>
      </c>
      <c r="C67" s="11">
        <v>0</v>
      </c>
      <c r="D67" s="11">
        <v>0</v>
      </c>
      <c r="E67" s="11">
        <v>1</v>
      </c>
      <c r="F67" s="11">
        <v>0</v>
      </c>
      <c r="G67" s="11">
        <v>0</v>
      </c>
      <c r="H67" s="11">
        <v>0</v>
      </c>
      <c r="I67" s="12">
        <v>0</v>
      </c>
      <c r="K67" s="5" t="s">
        <v>31</v>
      </c>
      <c r="L67" s="11">
        <v>0</v>
      </c>
      <c r="M67" s="11">
        <v>0</v>
      </c>
      <c r="N67" s="11">
        <v>0</v>
      </c>
      <c r="O67" s="11">
        <v>0</v>
      </c>
      <c r="P67" s="11">
        <v>1</v>
      </c>
      <c r="Q67" s="11">
        <v>0</v>
      </c>
      <c r="R67" s="12">
        <v>0</v>
      </c>
    </row>
    <row r="68" spans="2:18" ht="20.100000000000001" customHeight="1" x14ac:dyDescent="0.25">
      <c r="B68" s="5" t="s">
        <v>57</v>
      </c>
      <c r="C68" s="11">
        <v>6</v>
      </c>
      <c r="D68" s="11">
        <v>4</v>
      </c>
      <c r="E68" s="11">
        <v>6</v>
      </c>
      <c r="F68" s="11">
        <v>6</v>
      </c>
      <c r="G68" s="11">
        <v>8</v>
      </c>
      <c r="H68" s="11">
        <v>5</v>
      </c>
      <c r="I68" s="12">
        <v>5</v>
      </c>
      <c r="K68" s="5" t="s">
        <v>57</v>
      </c>
      <c r="L68" s="11">
        <v>26</v>
      </c>
      <c r="M68" s="11">
        <v>32</v>
      </c>
      <c r="N68" s="11">
        <v>26</v>
      </c>
      <c r="O68" s="11">
        <v>25</v>
      </c>
      <c r="P68" s="11">
        <v>31</v>
      </c>
      <c r="Q68" s="11">
        <v>32</v>
      </c>
      <c r="R68" s="12">
        <v>23</v>
      </c>
    </row>
    <row r="69" spans="2:18" ht="20.100000000000001" customHeight="1" x14ac:dyDescent="0.25">
      <c r="B69" s="5" t="s">
        <v>45</v>
      </c>
      <c r="C69" s="11">
        <v>0</v>
      </c>
      <c r="D69" s="11">
        <v>0</v>
      </c>
      <c r="E69" s="11">
        <v>0</v>
      </c>
      <c r="F69" s="11">
        <v>2</v>
      </c>
      <c r="G69" s="11">
        <v>0</v>
      </c>
      <c r="H69" s="11">
        <v>1</v>
      </c>
      <c r="I69" s="12">
        <v>0</v>
      </c>
      <c r="K69" s="5" t="s">
        <v>45</v>
      </c>
      <c r="L69" s="11">
        <v>0</v>
      </c>
      <c r="M69" s="11">
        <v>0</v>
      </c>
      <c r="N69" s="11">
        <v>1</v>
      </c>
      <c r="O69" s="11">
        <v>1</v>
      </c>
      <c r="P69" s="11">
        <v>0</v>
      </c>
      <c r="Q69" s="11">
        <v>1</v>
      </c>
      <c r="R69" s="12">
        <v>0</v>
      </c>
    </row>
    <row r="70" spans="2:18" ht="20.100000000000001" customHeight="1" x14ac:dyDescent="0.25">
      <c r="B70" s="5" t="s">
        <v>46</v>
      </c>
      <c r="C70" s="11">
        <v>1</v>
      </c>
      <c r="D70" s="11">
        <v>1</v>
      </c>
      <c r="E70" s="11">
        <v>1</v>
      </c>
      <c r="F70" s="11">
        <v>1</v>
      </c>
      <c r="G70" s="11">
        <v>2</v>
      </c>
      <c r="H70" s="11">
        <v>2</v>
      </c>
      <c r="I70" s="12">
        <v>1</v>
      </c>
      <c r="K70" s="5" t="s">
        <v>46</v>
      </c>
      <c r="L70" s="11">
        <v>4</v>
      </c>
      <c r="M70" s="11">
        <v>1</v>
      </c>
      <c r="N70" s="11">
        <v>2</v>
      </c>
      <c r="O70" s="11">
        <v>5</v>
      </c>
      <c r="P70" s="11">
        <v>2</v>
      </c>
      <c r="Q70" s="11">
        <v>2</v>
      </c>
      <c r="R70" s="12">
        <v>3</v>
      </c>
    </row>
    <row r="71" spans="2:18" ht="20.100000000000001" customHeight="1" x14ac:dyDescent="0.25">
      <c r="B71" s="5" t="s">
        <v>47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2">
        <v>0</v>
      </c>
      <c r="K71" s="5" t="s">
        <v>47</v>
      </c>
      <c r="L71" s="11">
        <v>0</v>
      </c>
      <c r="M71" s="11">
        <v>0</v>
      </c>
      <c r="N71" s="11">
        <v>0</v>
      </c>
      <c r="O71" s="11">
        <v>1</v>
      </c>
      <c r="P71" s="11">
        <v>1</v>
      </c>
      <c r="Q71" s="11">
        <v>0</v>
      </c>
      <c r="R71" s="12">
        <v>0</v>
      </c>
    </row>
    <row r="72" spans="2:18" ht="20.100000000000001" customHeight="1" x14ac:dyDescent="0.25">
      <c r="B72" s="6" t="s">
        <v>67</v>
      </c>
      <c r="C72" s="13">
        <f>SUM(C5:C71)</f>
        <v>156</v>
      </c>
      <c r="D72" s="13">
        <f t="shared" ref="D72:I72" si="0">SUM(D5:D71)</f>
        <v>157</v>
      </c>
      <c r="E72" s="13">
        <f t="shared" si="0"/>
        <v>170</v>
      </c>
      <c r="F72" s="13">
        <f t="shared" si="0"/>
        <v>196</v>
      </c>
      <c r="G72" s="13">
        <f t="shared" si="0"/>
        <v>214</v>
      </c>
      <c r="H72" s="13">
        <f t="shared" si="0"/>
        <v>222</v>
      </c>
      <c r="I72" s="13">
        <f t="shared" si="0"/>
        <v>196</v>
      </c>
      <c r="K72" s="6" t="s">
        <v>67</v>
      </c>
      <c r="L72" s="13">
        <f>SUM(L5:L71)</f>
        <v>843</v>
      </c>
      <c r="M72" s="13">
        <f t="shared" ref="M72" si="1">SUM(M5:M71)</f>
        <v>781</v>
      </c>
      <c r="N72" s="13">
        <f t="shared" ref="N72" si="2">SUM(N5:N71)</f>
        <v>758</v>
      </c>
      <c r="O72" s="13">
        <f t="shared" ref="O72" si="3">SUM(O5:O71)</f>
        <v>741</v>
      </c>
      <c r="P72" s="13">
        <f t="shared" ref="P72" si="4">SUM(P5:P71)</f>
        <v>818</v>
      </c>
      <c r="Q72" s="13">
        <f t="shared" ref="Q72" si="5">SUM(Q5:Q71)</f>
        <v>817</v>
      </c>
      <c r="R72" s="13">
        <f t="shared" ref="R72" si="6">SUM(R5:R71)</f>
        <v>939</v>
      </c>
    </row>
    <row r="73" spans="2:18" ht="20.100000000000001" customHeight="1" x14ac:dyDescent="0.25">
      <c r="C73" s="8"/>
      <c r="D73" s="8"/>
      <c r="E73" s="8"/>
      <c r="F73" s="8"/>
      <c r="G73" s="8"/>
      <c r="H73" s="8"/>
      <c r="I73" s="8"/>
      <c r="M73" s="8"/>
      <c r="N73" s="8"/>
      <c r="O73" s="8"/>
      <c r="P73" s="8"/>
      <c r="Q73" s="8"/>
    </row>
    <row r="75" spans="2:18" ht="20.100000000000001" customHeight="1" x14ac:dyDescent="0.25">
      <c r="B75" s="7" t="s">
        <v>68</v>
      </c>
    </row>
    <row r="76" spans="2:18" ht="20.100000000000001" customHeight="1" x14ac:dyDescent="0.25">
      <c r="B76" s="2" t="s">
        <v>75</v>
      </c>
    </row>
    <row r="77" spans="2:18" ht="20.100000000000001" customHeight="1" x14ac:dyDescent="0.25">
      <c r="B77" s="2" t="s">
        <v>72</v>
      </c>
    </row>
    <row r="78" spans="2:18" ht="20.100000000000001" customHeight="1" x14ac:dyDescent="0.25">
      <c r="B78" s="2" t="s">
        <v>73</v>
      </c>
    </row>
    <row r="79" spans="2:18" ht="20.100000000000001" customHeight="1" x14ac:dyDescent="0.25">
      <c r="B79" s="2" t="s">
        <v>74</v>
      </c>
    </row>
  </sheetData>
  <mergeCells count="2">
    <mergeCell ref="C3:H3"/>
    <mergeCell ref="L3:Q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9E6A3081CB9F4190821D35891D509B" ma:contentTypeVersion="15" ma:contentTypeDescription="Create a new document." ma:contentTypeScope="" ma:versionID="4b4aad17ff722c119a1ef49fe51f22d0">
  <xsd:schema xmlns:xsd="http://www.w3.org/2001/XMLSchema" xmlns:xs="http://www.w3.org/2001/XMLSchema" xmlns:p="http://schemas.microsoft.com/office/2006/metadata/properties" xmlns:ns2="1ae5668a-b805-43e9-afe5-cb72cd34e38e" xmlns:ns3="4d35923e-5c06-45ae-af70-56ef4d93bf75" targetNamespace="http://schemas.microsoft.com/office/2006/metadata/properties" ma:root="true" ma:fieldsID="91df229ae283599ecf9d35c41db30787" ns2:_="" ns3:_="">
    <xsd:import namespace="1ae5668a-b805-43e9-afe5-cb72cd34e38e"/>
    <xsd:import namespace="4d35923e-5c06-45ae-af70-56ef4d93bf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e5668a-b805-43e9-afe5-cb72cd34e3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5869760-63e5-4ad7-8e1d-ce12b2e8d0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35923e-5c06-45ae-af70-56ef4d93bf7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9429fb21-2bdd-4c98-8f4b-7b0226739dae}" ma:internalName="TaxCatchAll" ma:showField="CatchAllData" ma:web="4d35923e-5c06-45ae-af70-56ef4d93bf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e5668a-b805-43e9-afe5-cb72cd34e38e">
      <Terms xmlns="http://schemas.microsoft.com/office/infopath/2007/PartnerControls"/>
    </lcf76f155ced4ddcb4097134ff3c332f>
    <TaxCatchAll xmlns="4d35923e-5c06-45ae-af70-56ef4d93bf75" xsi:nil="true"/>
  </documentManagement>
</p:properties>
</file>

<file path=customXml/itemProps1.xml><?xml version="1.0" encoding="utf-8"?>
<ds:datastoreItem xmlns:ds="http://schemas.openxmlformats.org/officeDocument/2006/customXml" ds:itemID="{7458FA50-EDD1-4AC1-AC06-DDDB756F4B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e5668a-b805-43e9-afe5-cb72cd34e38e"/>
    <ds:schemaRef ds:uri="4d35923e-5c06-45ae-af70-56ef4d93bf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C36760-6B20-46B0-8210-F85CB55F9C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8D5C97-E567-457A-8FF7-3B6291D5DA02}">
  <ds:schemaRefs>
    <ds:schemaRef ds:uri="http://schemas.microsoft.com/office/2006/metadata/properties"/>
    <ds:schemaRef ds:uri="http://schemas.microsoft.com/office/infopath/2007/PartnerControls"/>
    <ds:schemaRef ds:uri="59533604-0e63-493b-8b6b-54e4e194d2ca"/>
    <ds:schemaRef ds:uri="19d7a086-2cda-4805-ad8e-3564f18c9c9e"/>
    <ds:schemaRef ds:uri="1ae5668a-b805-43e9-afe5-cb72cd34e38e"/>
    <ds:schemaRef ds:uri="4d35923e-5c06-45ae-af70-56ef4d93bf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Bicyclist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 Zhang</dc:creator>
  <cp:lastModifiedBy>Rafael Almario</cp:lastModifiedBy>
  <dcterms:created xsi:type="dcterms:W3CDTF">2023-02-24T15:18:44Z</dcterms:created>
  <dcterms:modified xsi:type="dcterms:W3CDTF">2025-09-24T14:41:55Z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0x010100CC299A8DA4BF774F9D287EDC8423F0E0</vt:lpwstr>
  </property>
  <property fmtid="{D5CDD505-2E9C-101B-9397-08002B2CF9AE}" pid="3" name="MediaServiceImageTags">
    <vt:lpwstr/>
  </property>
</Properties>
</file>