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63" documentId="8_{98ADA53A-C3E5-44C6-AEB2-3100AF455E02}" xr6:coauthVersionLast="47" xr6:coauthVersionMax="47" xr10:uidLastSave="{30D683CC-762A-4EE8-9F89-644D7AF658B2}"/>
  <bookViews>
    <workbookView xWindow="-16320" yWindow="-120" windowWidth="16440" windowHeight="28320" xr2:uid="{F6CF07E1-691F-47E1-81D5-DBD34B627BCB}"/>
  </bookViews>
  <sheets>
    <sheet name="Pedestria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2" i="5" l="1"/>
  <c r="J72" i="5"/>
  <c r="C72" i="5"/>
  <c r="D72" i="5"/>
  <c r="E72" i="5"/>
  <c r="F72" i="5"/>
  <c r="G72" i="5"/>
  <c r="H72" i="5"/>
  <c r="M72" i="5"/>
  <c r="N72" i="5"/>
  <c r="O72" i="5"/>
  <c r="P72" i="5"/>
  <c r="Q72" i="5"/>
  <c r="R72" i="5"/>
  <c r="S72" i="5"/>
  <c r="I72" i="5"/>
</calcChain>
</file>

<file path=xl/sharedStrings.xml><?xml version="1.0" encoding="utf-8"?>
<sst xmlns="http://schemas.openxmlformats.org/spreadsheetml/2006/main" count="144" uniqueCount="76">
  <si>
    <t>Charlotte</t>
  </si>
  <si>
    <t>Citrus</t>
  </si>
  <si>
    <t>Collier</t>
  </si>
  <si>
    <t>Desoto</t>
  </si>
  <si>
    <t>Glades</t>
  </si>
  <si>
    <t>Hardee</t>
  </si>
  <si>
    <t>Hendry</t>
  </si>
  <si>
    <t>Hernando</t>
  </si>
  <si>
    <t>Highlands</t>
  </si>
  <si>
    <t>Hillsborough</t>
  </si>
  <si>
    <t>Lake</t>
  </si>
  <si>
    <t>Lee</t>
  </si>
  <si>
    <t>Manatee</t>
  </si>
  <si>
    <t>Pasco</t>
  </si>
  <si>
    <t>Pinellas</t>
  </si>
  <si>
    <t>Polk</t>
  </si>
  <si>
    <t>Sarasota</t>
  </si>
  <si>
    <t>Sumter</t>
  </si>
  <si>
    <t>Alachua</t>
  </si>
  <si>
    <t>Baker</t>
  </si>
  <si>
    <t>Bradford</t>
  </si>
  <si>
    <t>Columbia</t>
  </si>
  <si>
    <t>Dixie</t>
  </si>
  <si>
    <t>Gilchrist</t>
  </si>
  <si>
    <t>Hamilton</t>
  </si>
  <si>
    <t>Lafayette</t>
  </si>
  <si>
    <t>Levy</t>
  </si>
  <si>
    <t>Madison</t>
  </si>
  <si>
    <t>Marion</t>
  </si>
  <si>
    <t>Suwannee</t>
  </si>
  <si>
    <t>Taylor</t>
  </si>
  <si>
    <t>Union</t>
  </si>
  <si>
    <t>Bay</t>
  </si>
  <si>
    <t>Calhoun</t>
  </si>
  <si>
    <t>Escambia</t>
  </si>
  <si>
    <t>Franklin</t>
  </si>
  <si>
    <t>Gadsden</t>
  </si>
  <si>
    <t>Gulf</t>
  </si>
  <si>
    <t>Holmes</t>
  </si>
  <si>
    <t>Jackson</t>
  </si>
  <si>
    <t>Jefferson</t>
  </si>
  <si>
    <t>Leon</t>
  </si>
  <si>
    <t>Liberty</t>
  </si>
  <si>
    <t>Okaloosa</t>
  </si>
  <si>
    <t>Santa Rosa</t>
  </si>
  <si>
    <t>Wakulla</t>
  </si>
  <si>
    <t>Walton</t>
  </si>
  <si>
    <t>Washington</t>
  </si>
  <si>
    <t>Brevard</t>
  </si>
  <si>
    <t>Clay</t>
  </si>
  <si>
    <t>Duval</t>
  </si>
  <si>
    <t>Flagler</t>
  </si>
  <si>
    <t>Nassau</t>
  </si>
  <si>
    <t>Orange</t>
  </si>
  <si>
    <t>Putnam</t>
  </si>
  <si>
    <t>Seminole</t>
  </si>
  <si>
    <t>St Johns</t>
  </si>
  <si>
    <t>Volusia</t>
  </si>
  <si>
    <t>Broward</t>
  </si>
  <si>
    <t>Miami-Dade</t>
  </si>
  <si>
    <t>Indian River</t>
  </si>
  <si>
    <t>Martin</t>
  </si>
  <si>
    <t>Monroe</t>
  </si>
  <si>
    <t>Okeechobee</t>
  </si>
  <si>
    <t>Osceola</t>
  </si>
  <si>
    <t>Palm Beach</t>
  </si>
  <si>
    <t>St Lucie</t>
  </si>
  <si>
    <t>Statewide</t>
  </si>
  <si>
    <t>SOURCES</t>
  </si>
  <si>
    <t>Fatalities</t>
  </si>
  <si>
    <t>Serious Injuries</t>
  </si>
  <si>
    <t>Pedestrian Fatalities and Serious Injuries</t>
  </si>
  <si>
    <t>For 2022: Signal Four Analytics (S4) database as of November 15, 2023</t>
  </si>
  <si>
    <t>Prior years: FDOT State Safety Office's historic Crash Analysis Reporting (CAR) database</t>
  </si>
  <si>
    <t>Traffic volumes as published by the FDOT Transportation Data and Analytics Office</t>
  </si>
  <si>
    <t>For 2023-2024: Signal Four Analytics (S4) database as of March 1 of the following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</si>
</sst>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/>
    <xf numFmtId="3" fontId="2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T79"/>
  <sheetViews>
    <sheetView tabSelected="1" topLeftCell="I22" zoomScaleNormal="100" workbookViewId="0">
      <selection activeCell="J72" sqref="J7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10" width="10.7109375" style="3" customWidth="1"/>
    <col min="11" max="11" width="9.140625" style="4"/>
    <col min="12" max="12" width="15.7109375" style="4" customWidth="1"/>
    <col min="13" max="18" width="10.7109375" style="4" customWidth="1"/>
    <col min="19" max="16384" width="9.140625" style="4"/>
  </cols>
  <sheetData>
    <row r="1" spans="1:20" ht="20.100000000000001" customHeight="1" x14ac:dyDescent="0.25">
      <c r="A1" s="1" t="s">
        <v>71</v>
      </c>
    </row>
    <row r="2" spans="1:20" ht="20.100000000000001" customHeight="1" x14ac:dyDescent="0.25">
      <c r="A2" s="1"/>
    </row>
    <row r="3" spans="1:20" ht="20.100000000000001" customHeight="1" x14ac:dyDescent="0.25">
      <c r="A3" s="1"/>
      <c r="C3" s="13" t="s">
        <v>69</v>
      </c>
      <c r="D3" s="13"/>
      <c r="E3" s="13"/>
      <c r="F3" s="13"/>
      <c r="G3" s="13"/>
      <c r="H3" s="13"/>
      <c r="I3" s="13"/>
      <c r="J3" s="13"/>
      <c r="L3" s="2"/>
      <c r="M3" s="13" t="s">
        <v>70</v>
      </c>
      <c r="N3" s="13"/>
      <c r="O3" s="13"/>
      <c r="P3" s="13"/>
      <c r="Q3" s="13"/>
      <c r="R3" s="13"/>
      <c r="S3" s="13"/>
      <c r="T3" s="13"/>
    </row>
    <row r="4" spans="1:2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  <c r="L4" s="5"/>
      <c r="M4" s="9">
        <v>2018</v>
      </c>
      <c r="N4" s="9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0" ht="20.100000000000001" customHeight="1" x14ac:dyDescent="0.25">
      <c r="B5" s="5" t="s">
        <v>18</v>
      </c>
      <c r="C5" s="12">
        <v>10</v>
      </c>
      <c r="D5" s="12">
        <v>12</v>
      </c>
      <c r="E5" s="12">
        <v>10</v>
      </c>
      <c r="F5" s="12">
        <v>12</v>
      </c>
      <c r="G5" s="12">
        <v>13</v>
      </c>
      <c r="H5" s="12">
        <v>12</v>
      </c>
      <c r="I5" s="10">
        <v>7</v>
      </c>
      <c r="J5" s="10">
        <v>6</v>
      </c>
      <c r="L5" s="5" t="s">
        <v>18</v>
      </c>
      <c r="M5" s="12">
        <v>17</v>
      </c>
      <c r="N5" s="12">
        <v>23</v>
      </c>
      <c r="O5" s="12">
        <v>11</v>
      </c>
      <c r="P5" s="12">
        <v>27</v>
      </c>
      <c r="Q5" s="12">
        <v>19</v>
      </c>
      <c r="R5" s="12">
        <v>14</v>
      </c>
      <c r="S5" s="10">
        <v>17</v>
      </c>
      <c r="T5" s="10">
        <v>23</v>
      </c>
    </row>
    <row r="6" spans="1:20" ht="20.100000000000001" customHeight="1" x14ac:dyDescent="0.25">
      <c r="B6" s="5" t="s">
        <v>19</v>
      </c>
      <c r="C6" s="12">
        <v>1</v>
      </c>
      <c r="D6" s="12">
        <v>0</v>
      </c>
      <c r="E6" s="12">
        <v>0</v>
      </c>
      <c r="F6" s="12">
        <v>0</v>
      </c>
      <c r="G6" s="12">
        <v>1</v>
      </c>
      <c r="H6" s="12">
        <v>2</v>
      </c>
      <c r="I6" s="10">
        <v>0</v>
      </c>
      <c r="J6" s="10">
        <v>0</v>
      </c>
      <c r="L6" s="5" t="s">
        <v>19</v>
      </c>
      <c r="M6" s="12">
        <v>0</v>
      </c>
      <c r="N6" s="12">
        <v>0</v>
      </c>
      <c r="O6" s="12">
        <v>0</v>
      </c>
      <c r="P6" s="12">
        <v>0</v>
      </c>
      <c r="Q6" s="12">
        <v>1</v>
      </c>
      <c r="R6" s="12">
        <v>1</v>
      </c>
      <c r="S6" s="10">
        <v>3</v>
      </c>
      <c r="T6" s="10">
        <v>1</v>
      </c>
    </row>
    <row r="7" spans="1:20" ht="20.100000000000001" customHeight="1" x14ac:dyDescent="0.25">
      <c r="B7" s="5" t="s">
        <v>32</v>
      </c>
      <c r="C7" s="12">
        <v>8</v>
      </c>
      <c r="D7" s="12">
        <v>6</v>
      </c>
      <c r="E7" s="12">
        <v>6</v>
      </c>
      <c r="F7" s="12">
        <v>8</v>
      </c>
      <c r="G7" s="12">
        <v>15</v>
      </c>
      <c r="H7" s="12">
        <v>5</v>
      </c>
      <c r="I7" s="10">
        <v>7</v>
      </c>
      <c r="J7" s="10">
        <v>8</v>
      </c>
      <c r="L7" s="5" t="s">
        <v>32</v>
      </c>
      <c r="M7" s="12">
        <v>18</v>
      </c>
      <c r="N7" s="12">
        <v>19</v>
      </c>
      <c r="O7" s="12">
        <v>13</v>
      </c>
      <c r="P7" s="12">
        <v>6</v>
      </c>
      <c r="Q7" s="12">
        <v>15</v>
      </c>
      <c r="R7" s="12">
        <v>17</v>
      </c>
      <c r="S7" s="10">
        <v>14</v>
      </c>
      <c r="T7" s="10">
        <v>14</v>
      </c>
    </row>
    <row r="8" spans="1:20" ht="20.100000000000001" customHeight="1" x14ac:dyDescent="0.25">
      <c r="B8" s="5" t="s">
        <v>20</v>
      </c>
      <c r="C8" s="12">
        <v>2</v>
      </c>
      <c r="D8" s="12">
        <v>3</v>
      </c>
      <c r="E8" s="12">
        <v>1</v>
      </c>
      <c r="F8" s="12">
        <v>0</v>
      </c>
      <c r="G8" s="12">
        <v>1</v>
      </c>
      <c r="H8" s="12">
        <v>3</v>
      </c>
      <c r="I8" s="10">
        <v>0</v>
      </c>
      <c r="J8" s="10">
        <v>0</v>
      </c>
      <c r="L8" s="5" t="s">
        <v>20</v>
      </c>
      <c r="M8" s="12">
        <v>2</v>
      </c>
      <c r="N8" s="12">
        <v>2</v>
      </c>
      <c r="O8" s="12">
        <v>0</v>
      </c>
      <c r="P8" s="12">
        <v>1</v>
      </c>
      <c r="Q8" s="12">
        <v>2</v>
      </c>
      <c r="R8" s="12">
        <v>1</v>
      </c>
      <c r="S8" s="10">
        <v>2</v>
      </c>
      <c r="T8" s="10">
        <v>3</v>
      </c>
    </row>
    <row r="9" spans="1:20" ht="20.100000000000001" customHeight="1" x14ac:dyDescent="0.25">
      <c r="B9" s="5" t="s">
        <v>48</v>
      </c>
      <c r="C9" s="12">
        <v>14</v>
      </c>
      <c r="D9" s="12">
        <v>19</v>
      </c>
      <c r="E9" s="12">
        <v>17</v>
      </c>
      <c r="F9" s="12">
        <v>30</v>
      </c>
      <c r="G9" s="12">
        <v>27</v>
      </c>
      <c r="H9" s="12">
        <v>24</v>
      </c>
      <c r="I9" s="10">
        <v>17</v>
      </c>
      <c r="J9" s="10">
        <v>18</v>
      </c>
      <c r="L9" s="5" t="s">
        <v>48</v>
      </c>
      <c r="M9" s="12">
        <v>38</v>
      </c>
      <c r="N9" s="12">
        <v>37</v>
      </c>
      <c r="O9" s="12">
        <v>33</v>
      </c>
      <c r="P9" s="12">
        <v>41</v>
      </c>
      <c r="Q9" s="12">
        <v>29</v>
      </c>
      <c r="R9" s="12">
        <v>39</v>
      </c>
      <c r="S9" s="10">
        <v>29</v>
      </c>
      <c r="T9" s="10">
        <v>46</v>
      </c>
    </row>
    <row r="10" spans="1:20" ht="20.100000000000001" customHeight="1" x14ac:dyDescent="0.25">
      <c r="B10" s="5" t="s">
        <v>58</v>
      </c>
      <c r="C10" s="12">
        <v>73</v>
      </c>
      <c r="D10" s="12">
        <v>66</v>
      </c>
      <c r="E10" s="12">
        <v>68</v>
      </c>
      <c r="F10" s="12">
        <v>78</v>
      </c>
      <c r="G10" s="12">
        <v>71</v>
      </c>
      <c r="H10" s="12">
        <v>61</v>
      </c>
      <c r="I10" s="10">
        <v>64</v>
      </c>
      <c r="J10" s="10">
        <v>54</v>
      </c>
      <c r="L10" s="5" t="s">
        <v>58</v>
      </c>
      <c r="M10" s="12">
        <v>157</v>
      </c>
      <c r="N10" s="12">
        <v>149</v>
      </c>
      <c r="O10" s="12">
        <v>113</v>
      </c>
      <c r="P10" s="12">
        <v>156</v>
      </c>
      <c r="Q10" s="12">
        <v>123</v>
      </c>
      <c r="R10" s="12">
        <v>166</v>
      </c>
      <c r="S10" s="10">
        <v>163</v>
      </c>
      <c r="T10" s="10">
        <v>138</v>
      </c>
    </row>
    <row r="11" spans="1:20" ht="20.100000000000001" customHeight="1" x14ac:dyDescent="0.25">
      <c r="B11" s="5" t="s">
        <v>33</v>
      </c>
      <c r="C11" s="12">
        <v>0</v>
      </c>
      <c r="D11" s="12">
        <v>0</v>
      </c>
      <c r="E11" s="12">
        <v>0</v>
      </c>
      <c r="F11" s="12">
        <v>1</v>
      </c>
      <c r="G11" s="12">
        <v>1</v>
      </c>
      <c r="H11" s="12">
        <v>1</v>
      </c>
      <c r="I11" s="10">
        <v>0</v>
      </c>
      <c r="J11" s="10">
        <v>1</v>
      </c>
      <c r="L11" s="5" t="s">
        <v>33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0">
        <v>0</v>
      </c>
      <c r="T11" s="10">
        <v>0</v>
      </c>
    </row>
    <row r="12" spans="1:20" ht="20.100000000000001" customHeight="1" x14ac:dyDescent="0.25">
      <c r="B12" s="5" t="s">
        <v>0</v>
      </c>
      <c r="C12" s="12">
        <v>5</v>
      </c>
      <c r="D12" s="12">
        <v>3</v>
      </c>
      <c r="E12" s="12">
        <v>4</v>
      </c>
      <c r="F12" s="12">
        <v>2</v>
      </c>
      <c r="G12" s="12">
        <v>8</v>
      </c>
      <c r="H12" s="12">
        <v>5</v>
      </c>
      <c r="I12" s="10">
        <v>6</v>
      </c>
      <c r="J12" s="10">
        <v>7</v>
      </c>
      <c r="L12" s="5" t="s">
        <v>0</v>
      </c>
      <c r="M12" s="12">
        <v>9</v>
      </c>
      <c r="N12" s="12">
        <v>5</v>
      </c>
      <c r="O12" s="12">
        <v>12</v>
      </c>
      <c r="P12" s="12">
        <v>9</v>
      </c>
      <c r="Q12" s="12">
        <v>14</v>
      </c>
      <c r="R12" s="12">
        <v>13</v>
      </c>
      <c r="S12" s="10">
        <v>7</v>
      </c>
      <c r="T12" s="10">
        <v>11</v>
      </c>
    </row>
    <row r="13" spans="1:20" ht="20.100000000000001" customHeight="1" x14ac:dyDescent="0.25">
      <c r="B13" s="5" t="s">
        <v>1</v>
      </c>
      <c r="C13" s="12">
        <v>5</v>
      </c>
      <c r="D13" s="12">
        <v>1</v>
      </c>
      <c r="E13" s="12">
        <v>6</v>
      </c>
      <c r="F13" s="12">
        <v>8</v>
      </c>
      <c r="G13" s="12">
        <v>6</v>
      </c>
      <c r="H13" s="12">
        <v>4</v>
      </c>
      <c r="I13" s="10">
        <v>5</v>
      </c>
      <c r="J13" s="10">
        <v>4</v>
      </c>
      <c r="L13" s="5" t="s">
        <v>1</v>
      </c>
      <c r="M13" s="12">
        <v>9</v>
      </c>
      <c r="N13" s="12">
        <v>13</v>
      </c>
      <c r="O13" s="12">
        <v>12</v>
      </c>
      <c r="P13" s="12">
        <v>10</v>
      </c>
      <c r="Q13" s="12">
        <v>8</v>
      </c>
      <c r="R13" s="12">
        <v>18</v>
      </c>
      <c r="S13" s="10">
        <v>10</v>
      </c>
      <c r="T13" s="10">
        <v>5</v>
      </c>
    </row>
    <row r="14" spans="1:20" ht="20.100000000000001" customHeight="1" x14ac:dyDescent="0.25">
      <c r="B14" s="5" t="s">
        <v>49</v>
      </c>
      <c r="C14" s="12">
        <v>6</v>
      </c>
      <c r="D14" s="12">
        <v>3</v>
      </c>
      <c r="E14" s="12">
        <v>5</v>
      </c>
      <c r="F14" s="12">
        <v>4</v>
      </c>
      <c r="G14" s="12">
        <v>6</v>
      </c>
      <c r="H14" s="12">
        <v>9</v>
      </c>
      <c r="I14" s="10">
        <v>4</v>
      </c>
      <c r="J14" s="10">
        <v>5</v>
      </c>
      <c r="L14" s="5" t="s">
        <v>49</v>
      </c>
      <c r="M14" s="12">
        <v>9</v>
      </c>
      <c r="N14" s="12">
        <v>6</v>
      </c>
      <c r="O14" s="12">
        <v>11</v>
      </c>
      <c r="P14" s="12">
        <v>8</v>
      </c>
      <c r="Q14" s="12">
        <v>4</v>
      </c>
      <c r="R14" s="12">
        <v>7</v>
      </c>
      <c r="S14" s="10">
        <v>8</v>
      </c>
      <c r="T14" s="10">
        <v>11</v>
      </c>
    </row>
    <row r="15" spans="1:20" ht="20.100000000000001" customHeight="1" x14ac:dyDescent="0.25">
      <c r="B15" s="5" t="s">
        <v>2</v>
      </c>
      <c r="C15" s="12">
        <v>6</v>
      </c>
      <c r="D15" s="12">
        <v>6</v>
      </c>
      <c r="E15" s="12">
        <v>4</v>
      </c>
      <c r="F15" s="12">
        <v>4</v>
      </c>
      <c r="G15" s="12">
        <v>5</v>
      </c>
      <c r="H15" s="12">
        <v>3</v>
      </c>
      <c r="I15" s="10">
        <v>11</v>
      </c>
      <c r="J15" s="10">
        <v>4</v>
      </c>
      <c r="L15" s="5" t="s">
        <v>2</v>
      </c>
      <c r="M15" s="12">
        <v>24</v>
      </c>
      <c r="N15" s="12">
        <v>29</v>
      </c>
      <c r="O15" s="12">
        <v>13</v>
      </c>
      <c r="P15" s="12">
        <v>9</v>
      </c>
      <c r="Q15" s="12">
        <v>21</v>
      </c>
      <c r="R15" s="12">
        <v>20</v>
      </c>
      <c r="S15" s="10">
        <v>17</v>
      </c>
      <c r="T15" s="10">
        <v>25</v>
      </c>
    </row>
    <row r="16" spans="1:20" ht="20.100000000000001" customHeight="1" x14ac:dyDescent="0.25">
      <c r="B16" s="5" t="s">
        <v>21</v>
      </c>
      <c r="C16" s="12">
        <v>4</v>
      </c>
      <c r="D16" s="12">
        <v>2</v>
      </c>
      <c r="E16" s="12">
        <v>2</v>
      </c>
      <c r="F16" s="12">
        <v>3</v>
      </c>
      <c r="G16" s="12">
        <v>5</v>
      </c>
      <c r="H16" s="12">
        <v>0</v>
      </c>
      <c r="I16" s="10">
        <v>2</v>
      </c>
      <c r="J16" s="10">
        <v>7</v>
      </c>
      <c r="L16" s="5" t="s">
        <v>21</v>
      </c>
      <c r="M16" s="12">
        <v>6</v>
      </c>
      <c r="N16" s="12">
        <v>6</v>
      </c>
      <c r="O16" s="12">
        <v>6</v>
      </c>
      <c r="P16" s="12">
        <v>4</v>
      </c>
      <c r="Q16" s="12">
        <v>4</v>
      </c>
      <c r="R16" s="12">
        <v>5</v>
      </c>
      <c r="S16" s="10">
        <v>7</v>
      </c>
      <c r="T16" s="10">
        <v>4</v>
      </c>
    </row>
    <row r="17" spans="2:20" ht="20.100000000000001" customHeight="1" x14ac:dyDescent="0.25">
      <c r="B17" s="5" t="s">
        <v>3</v>
      </c>
      <c r="C17" s="12">
        <v>1</v>
      </c>
      <c r="D17" s="12">
        <v>1</v>
      </c>
      <c r="E17" s="12">
        <v>1</v>
      </c>
      <c r="F17" s="12">
        <v>4</v>
      </c>
      <c r="G17" s="12">
        <v>3</v>
      </c>
      <c r="H17" s="12">
        <v>2</v>
      </c>
      <c r="I17" s="10">
        <v>0</v>
      </c>
      <c r="J17" s="10">
        <v>3</v>
      </c>
      <c r="L17" s="5" t="s">
        <v>3</v>
      </c>
      <c r="M17" s="12">
        <v>7</v>
      </c>
      <c r="N17" s="12">
        <v>2</v>
      </c>
      <c r="O17" s="12">
        <v>3</v>
      </c>
      <c r="P17" s="12">
        <v>2</v>
      </c>
      <c r="Q17" s="12">
        <v>4</v>
      </c>
      <c r="R17" s="12">
        <v>2</v>
      </c>
      <c r="S17" s="10">
        <v>6</v>
      </c>
      <c r="T17" s="10">
        <v>3</v>
      </c>
    </row>
    <row r="18" spans="2:20" ht="20.100000000000001" customHeight="1" x14ac:dyDescent="0.25">
      <c r="B18" s="5" t="s">
        <v>22</v>
      </c>
      <c r="C18" s="12">
        <v>0</v>
      </c>
      <c r="D18" s="12">
        <v>3</v>
      </c>
      <c r="E18" s="12">
        <v>1</v>
      </c>
      <c r="F18" s="12">
        <v>0</v>
      </c>
      <c r="G18" s="12">
        <v>1</v>
      </c>
      <c r="H18" s="12">
        <v>2</v>
      </c>
      <c r="I18" s="10">
        <v>2</v>
      </c>
      <c r="J18" s="10">
        <v>2</v>
      </c>
      <c r="L18" s="5" t="s">
        <v>22</v>
      </c>
      <c r="M18" s="12">
        <v>0</v>
      </c>
      <c r="N18" s="12">
        <v>1</v>
      </c>
      <c r="O18" s="12">
        <v>2</v>
      </c>
      <c r="P18" s="12">
        <v>0</v>
      </c>
      <c r="Q18" s="12">
        <v>2</v>
      </c>
      <c r="R18" s="12">
        <v>1</v>
      </c>
      <c r="S18" s="10">
        <v>1</v>
      </c>
      <c r="T18" s="10">
        <v>0</v>
      </c>
    </row>
    <row r="19" spans="2:20" ht="20.100000000000001" customHeight="1" x14ac:dyDescent="0.25">
      <c r="B19" s="5" t="s">
        <v>50</v>
      </c>
      <c r="C19" s="12">
        <v>35</v>
      </c>
      <c r="D19" s="12">
        <v>45</v>
      </c>
      <c r="E19" s="12">
        <v>45</v>
      </c>
      <c r="F19" s="12">
        <v>46</v>
      </c>
      <c r="G19" s="12">
        <v>47</v>
      </c>
      <c r="H19" s="12">
        <v>43</v>
      </c>
      <c r="I19" s="10">
        <v>41</v>
      </c>
      <c r="J19" s="10">
        <v>38</v>
      </c>
      <c r="L19" s="5" t="s">
        <v>50</v>
      </c>
      <c r="M19" s="12">
        <v>68</v>
      </c>
      <c r="N19" s="12">
        <v>56</v>
      </c>
      <c r="O19" s="12">
        <v>53</v>
      </c>
      <c r="P19" s="12">
        <v>66</v>
      </c>
      <c r="Q19" s="12">
        <v>59</v>
      </c>
      <c r="R19" s="12">
        <v>47</v>
      </c>
      <c r="S19" s="10">
        <v>60</v>
      </c>
      <c r="T19" s="10">
        <v>41</v>
      </c>
    </row>
    <row r="20" spans="2:20" ht="20.100000000000001" customHeight="1" x14ac:dyDescent="0.25">
      <c r="B20" s="5" t="s">
        <v>34</v>
      </c>
      <c r="C20" s="12">
        <v>25</v>
      </c>
      <c r="D20" s="12">
        <v>18</v>
      </c>
      <c r="E20" s="12">
        <v>18</v>
      </c>
      <c r="F20" s="12">
        <v>25</v>
      </c>
      <c r="G20" s="12">
        <v>14</v>
      </c>
      <c r="H20" s="12">
        <v>20</v>
      </c>
      <c r="I20" s="10">
        <v>12</v>
      </c>
      <c r="J20" s="10">
        <v>11</v>
      </c>
      <c r="L20" s="5" t="s">
        <v>34</v>
      </c>
      <c r="M20" s="12">
        <v>29</v>
      </c>
      <c r="N20" s="12">
        <v>27</v>
      </c>
      <c r="O20" s="12">
        <v>21</v>
      </c>
      <c r="P20" s="12">
        <v>19</v>
      </c>
      <c r="Q20" s="12">
        <v>17</v>
      </c>
      <c r="R20" s="12">
        <v>20</v>
      </c>
      <c r="S20" s="10">
        <v>20</v>
      </c>
      <c r="T20" s="10">
        <v>20</v>
      </c>
    </row>
    <row r="21" spans="2:20" ht="20.100000000000001" customHeight="1" x14ac:dyDescent="0.25">
      <c r="B21" s="5" t="s">
        <v>51</v>
      </c>
      <c r="C21" s="12">
        <v>2</v>
      </c>
      <c r="D21" s="12">
        <v>1</v>
      </c>
      <c r="E21" s="12">
        <v>3</v>
      </c>
      <c r="F21" s="12">
        <v>1</v>
      </c>
      <c r="G21" s="12">
        <v>3</v>
      </c>
      <c r="H21" s="12">
        <v>2</v>
      </c>
      <c r="I21" s="10">
        <v>5</v>
      </c>
      <c r="J21" s="10">
        <v>1</v>
      </c>
      <c r="L21" s="5" t="s">
        <v>51</v>
      </c>
      <c r="M21" s="12">
        <v>4</v>
      </c>
      <c r="N21" s="12">
        <v>2</v>
      </c>
      <c r="O21" s="12">
        <v>2</v>
      </c>
      <c r="P21" s="12">
        <v>1</v>
      </c>
      <c r="Q21" s="12">
        <v>3</v>
      </c>
      <c r="R21" s="12">
        <v>6</v>
      </c>
      <c r="S21" s="10">
        <v>7</v>
      </c>
      <c r="T21" s="10">
        <v>6</v>
      </c>
    </row>
    <row r="22" spans="2:20" ht="20.100000000000001" customHeight="1" x14ac:dyDescent="0.25">
      <c r="B22" s="5" t="s">
        <v>35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0">
        <v>2</v>
      </c>
      <c r="J22" s="10">
        <v>1</v>
      </c>
      <c r="L22" s="5" t="s">
        <v>35</v>
      </c>
      <c r="M22" s="12">
        <v>0</v>
      </c>
      <c r="N22" s="12">
        <v>0</v>
      </c>
      <c r="O22" s="12">
        <v>0</v>
      </c>
      <c r="P22" s="12">
        <v>0</v>
      </c>
      <c r="Q22" s="12">
        <v>1</v>
      </c>
      <c r="R22" s="12">
        <v>0</v>
      </c>
      <c r="S22" s="10">
        <v>0</v>
      </c>
      <c r="T22" s="10">
        <v>1</v>
      </c>
    </row>
    <row r="23" spans="2:20" ht="20.100000000000001" customHeight="1" x14ac:dyDescent="0.25">
      <c r="B23" s="5" t="s">
        <v>36</v>
      </c>
      <c r="C23" s="12">
        <v>1</v>
      </c>
      <c r="D23" s="12">
        <v>1</v>
      </c>
      <c r="E23" s="12">
        <v>0</v>
      </c>
      <c r="F23" s="12">
        <v>2</v>
      </c>
      <c r="G23" s="12">
        <v>2</v>
      </c>
      <c r="H23" s="12">
        <v>2</v>
      </c>
      <c r="I23" s="10">
        <v>1</v>
      </c>
      <c r="J23" s="10">
        <v>6</v>
      </c>
      <c r="L23" s="5" t="s">
        <v>36</v>
      </c>
      <c r="M23" s="12">
        <v>1</v>
      </c>
      <c r="N23" s="12">
        <v>3</v>
      </c>
      <c r="O23" s="12">
        <v>2</v>
      </c>
      <c r="P23" s="12">
        <v>2</v>
      </c>
      <c r="Q23" s="12">
        <v>1</v>
      </c>
      <c r="R23" s="12">
        <v>3</v>
      </c>
      <c r="S23" s="10">
        <v>3</v>
      </c>
      <c r="T23" s="10">
        <v>7</v>
      </c>
    </row>
    <row r="24" spans="2:20" ht="20.100000000000001" customHeight="1" x14ac:dyDescent="0.25">
      <c r="B24" s="5" t="s">
        <v>23</v>
      </c>
      <c r="C24" s="12">
        <v>1</v>
      </c>
      <c r="D24" s="12">
        <v>0</v>
      </c>
      <c r="E24" s="12">
        <v>0</v>
      </c>
      <c r="F24" s="12">
        <v>0</v>
      </c>
      <c r="G24" s="12">
        <v>1</v>
      </c>
      <c r="H24" s="12">
        <v>2</v>
      </c>
      <c r="I24" s="10">
        <v>1</v>
      </c>
      <c r="J24" s="10">
        <v>2</v>
      </c>
      <c r="L24" s="5" t="s">
        <v>23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0">
        <v>0</v>
      </c>
      <c r="T24" s="10">
        <v>0</v>
      </c>
    </row>
    <row r="25" spans="2:20" ht="20.100000000000001" customHeight="1" x14ac:dyDescent="0.25">
      <c r="B25" s="5" t="s">
        <v>4</v>
      </c>
      <c r="C25" s="12">
        <v>0</v>
      </c>
      <c r="D25" s="12">
        <v>1</v>
      </c>
      <c r="E25" s="12">
        <v>1</v>
      </c>
      <c r="F25" s="12">
        <v>0</v>
      </c>
      <c r="G25" s="12">
        <v>0</v>
      </c>
      <c r="H25" s="12">
        <v>0</v>
      </c>
      <c r="I25" s="10">
        <v>1</v>
      </c>
      <c r="J25" s="10">
        <v>0</v>
      </c>
      <c r="L25" s="5" t="s">
        <v>4</v>
      </c>
      <c r="M25" s="12">
        <v>0</v>
      </c>
      <c r="N25" s="12">
        <v>0</v>
      </c>
      <c r="O25" s="12">
        <v>0</v>
      </c>
      <c r="P25" s="12">
        <v>0</v>
      </c>
      <c r="Q25" s="12">
        <v>1</v>
      </c>
      <c r="R25" s="12">
        <v>0</v>
      </c>
      <c r="S25" s="10">
        <v>0</v>
      </c>
      <c r="T25" s="10">
        <v>0</v>
      </c>
    </row>
    <row r="26" spans="2:20" ht="20.100000000000001" customHeight="1" x14ac:dyDescent="0.25">
      <c r="B26" s="5" t="s">
        <v>37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0">
        <v>2</v>
      </c>
      <c r="J26" s="10">
        <v>1</v>
      </c>
      <c r="L26" s="5" t="s">
        <v>37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10">
        <v>0</v>
      </c>
      <c r="T26" s="10">
        <v>0</v>
      </c>
    </row>
    <row r="27" spans="2:20" ht="20.100000000000001" customHeight="1" x14ac:dyDescent="0.25">
      <c r="B27" s="5" t="s">
        <v>24</v>
      </c>
      <c r="C27" s="12">
        <v>0</v>
      </c>
      <c r="D27" s="12">
        <v>1</v>
      </c>
      <c r="E27" s="12">
        <v>3</v>
      </c>
      <c r="F27" s="12">
        <v>0</v>
      </c>
      <c r="G27" s="12">
        <v>2</v>
      </c>
      <c r="H27" s="12">
        <v>0</v>
      </c>
      <c r="I27" s="10">
        <v>0</v>
      </c>
      <c r="J27" s="10">
        <v>2</v>
      </c>
      <c r="L27" s="5" t="s">
        <v>24</v>
      </c>
      <c r="M27" s="12">
        <v>0</v>
      </c>
      <c r="N27" s="12">
        <v>1</v>
      </c>
      <c r="O27" s="12">
        <v>2</v>
      </c>
      <c r="P27" s="12">
        <v>0</v>
      </c>
      <c r="Q27" s="12">
        <v>0</v>
      </c>
      <c r="R27" s="12">
        <v>3</v>
      </c>
      <c r="S27" s="10">
        <v>0</v>
      </c>
      <c r="T27" s="10">
        <v>1</v>
      </c>
    </row>
    <row r="28" spans="2:20" ht="20.100000000000001" customHeight="1" x14ac:dyDescent="0.25">
      <c r="B28" s="5" t="s">
        <v>5</v>
      </c>
      <c r="C28" s="12">
        <v>2</v>
      </c>
      <c r="D28" s="12">
        <v>2</v>
      </c>
      <c r="E28" s="12">
        <v>1</v>
      </c>
      <c r="F28" s="12">
        <v>3</v>
      </c>
      <c r="G28" s="12">
        <v>1</v>
      </c>
      <c r="H28" s="12">
        <v>3</v>
      </c>
      <c r="I28" s="10">
        <v>3</v>
      </c>
      <c r="J28" s="10">
        <v>0</v>
      </c>
      <c r="L28" s="5" t="s">
        <v>5</v>
      </c>
      <c r="M28" s="12">
        <v>0</v>
      </c>
      <c r="N28" s="12">
        <v>3</v>
      </c>
      <c r="O28" s="12">
        <v>0</v>
      </c>
      <c r="P28" s="12">
        <v>3</v>
      </c>
      <c r="Q28" s="12">
        <v>0</v>
      </c>
      <c r="R28" s="12">
        <v>3</v>
      </c>
      <c r="S28" s="10">
        <v>1</v>
      </c>
      <c r="T28" s="10">
        <v>2</v>
      </c>
    </row>
    <row r="29" spans="2:20" ht="20.100000000000001" customHeight="1" x14ac:dyDescent="0.25">
      <c r="B29" s="5" t="s">
        <v>6</v>
      </c>
      <c r="C29" s="12">
        <v>3</v>
      </c>
      <c r="D29" s="12">
        <v>2</v>
      </c>
      <c r="E29" s="12">
        <v>2</v>
      </c>
      <c r="F29" s="12">
        <v>4</v>
      </c>
      <c r="G29" s="12">
        <v>2</v>
      </c>
      <c r="H29" s="12">
        <v>0</v>
      </c>
      <c r="I29" s="10">
        <v>0</v>
      </c>
      <c r="J29" s="10">
        <v>1</v>
      </c>
      <c r="L29" s="5" t="s">
        <v>6</v>
      </c>
      <c r="M29" s="12">
        <v>5</v>
      </c>
      <c r="N29" s="12">
        <v>3</v>
      </c>
      <c r="O29" s="12">
        <v>4</v>
      </c>
      <c r="P29" s="12">
        <v>4</v>
      </c>
      <c r="Q29" s="12">
        <v>2</v>
      </c>
      <c r="R29" s="12">
        <v>0</v>
      </c>
      <c r="S29" s="10">
        <v>4</v>
      </c>
      <c r="T29" s="10">
        <v>1</v>
      </c>
    </row>
    <row r="30" spans="2:20" ht="20.100000000000001" customHeight="1" x14ac:dyDescent="0.25">
      <c r="B30" s="5" t="s">
        <v>7</v>
      </c>
      <c r="C30" s="12">
        <v>5</v>
      </c>
      <c r="D30" s="12">
        <v>7</v>
      </c>
      <c r="E30" s="12">
        <v>4</v>
      </c>
      <c r="F30" s="12">
        <v>3</v>
      </c>
      <c r="G30" s="12">
        <v>6</v>
      </c>
      <c r="H30" s="12">
        <v>9</v>
      </c>
      <c r="I30" s="10">
        <v>6</v>
      </c>
      <c r="J30" s="10">
        <v>11</v>
      </c>
      <c r="L30" s="5" t="s">
        <v>7</v>
      </c>
      <c r="M30" s="12">
        <v>14</v>
      </c>
      <c r="N30" s="12">
        <v>11</v>
      </c>
      <c r="O30" s="12">
        <v>8</v>
      </c>
      <c r="P30" s="12">
        <v>13</v>
      </c>
      <c r="Q30" s="12">
        <v>14</v>
      </c>
      <c r="R30" s="12">
        <v>11</v>
      </c>
      <c r="S30" s="10">
        <v>10</v>
      </c>
      <c r="T30" s="10">
        <v>10</v>
      </c>
    </row>
    <row r="31" spans="2:20" ht="20.100000000000001" customHeight="1" x14ac:dyDescent="0.25">
      <c r="B31" s="5" t="s">
        <v>8</v>
      </c>
      <c r="C31" s="12">
        <v>0</v>
      </c>
      <c r="D31" s="12">
        <v>5</v>
      </c>
      <c r="E31" s="12">
        <v>3</v>
      </c>
      <c r="F31" s="12">
        <v>5</v>
      </c>
      <c r="G31" s="12">
        <v>2</v>
      </c>
      <c r="H31" s="12">
        <v>1</v>
      </c>
      <c r="I31" s="10">
        <v>2</v>
      </c>
      <c r="J31" s="10">
        <v>3</v>
      </c>
      <c r="L31" s="5" t="s">
        <v>8</v>
      </c>
      <c r="M31" s="12">
        <v>6</v>
      </c>
      <c r="N31" s="12">
        <v>5</v>
      </c>
      <c r="O31" s="12">
        <v>10</v>
      </c>
      <c r="P31" s="12">
        <v>3</v>
      </c>
      <c r="Q31" s="12">
        <v>3</v>
      </c>
      <c r="R31" s="12">
        <v>7</v>
      </c>
      <c r="S31" s="10">
        <v>5</v>
      </c>
      <c r="T31" s="10">
        <v>5</v>
      </c>
    </row>
    <row r="32" spans="2:20" ht="20.100000000000001" customHeight="1" x14ac:dyDescent="0.25">
      <c r="B32" s="5" t="s">
        <v>9</v>
      </c>
      <c r="C32" s="12">
        <v>54</v>
      </c>
      <c r="D32" s="12">
        <v>59</v>
      </c>
      <c r="E32" s="12">
        <v>52</v>
      </c>
      <c r="F32" s="12">
        <v>66</v>
      </c>
      <c r="G32" s="12">
        <v>59</v>
      </c>
      <c r="H32" s="12">
        <v>65</v>
      </c>
      <c r="I32" s="10">
        <v>57</v>
      </c>
      <c r="J32" s="10">
        <v>51</v>
      </c>
      <c r="L32" s="5" t="s">
        <v>9</v>
      </c>
      <c r="M32" s="12">
        <v>97</v>
      </c>
      <c r="N32" s="12">
        <v>115</v>
      </c>
      <c r="O32" s="12">
        <v>97</v>
      </c>
      <c r="P32" s="12">
        <v>103</v>
      </c>
      <c r="Q32" s="12">
        <v>104</v>
      </c>
      <c r="R32" s="12">
        <v>105</v>
      </c>
      <c r="S32" s="10">
        <v>77</v>
      </c>
      <c r="T32" s="10">
        <v>97</v>
      </c>
    </row>
    <row r="33" spans="2:20" ht="20.100000000000001" customHeight="1" x14ac:dyDescent="0.25">
      <c r="B33" s="5" t="s">
        <v>38</v>
      </c>
      <c r="C33" s="12">
        <v>0</v>
      </c>
      <c r="D33" s="12">
        <v>0</v>
      </c>
      <c r="E33" s="12">
        <v>0</v>
      </c>
      <c r="F33" s="12">
        <v>0</v>
      </c>
      <c r="G33" s="12">
        <v>1</v>
      </c>
      <c r="H33" s="12">
        <v>0</v>
      </c>
      <c r="I33" s="10">
        <v>0</v>
      </c>
      <c r="J33" s="10">
        <v>0</v>
      </c>
      <c r="L33" s="5" t="s">
        <v>38</v>
      </c>
      <c r="M33" s="12">
        <v>1</v>
      </c>
      <c r="N33" s="12">
        <v>1</v>
      </c>
      <c r="O33" s="12">
        <v>0</v>
      </c>
      <c r="P33" s="12">
        <v>0</v>
      </c>
      <c r="Q33" s="12">
        <v>0</v>
      </c>
      <c r="R33" s="12">
        <v>1</v>
      </c>
      <c r="S33" s="10">
        <v>2</v>
      </c>
      <c r="T33" s="10">
        <v>2</v>
      </c>
    </row>
    <row r="34" spans="2:20" ht="20.100000000000001" customHeight="1" x14ac:dyDescent="0.25">
      <c r="B34" s="5" t="s">
        <v>60</v>
      </c>
      <c r="C34" s="12">
        <v>4</v>
      </c>
      <c r="D34" s="12">
        <v>5</v>
      </c>
      <c r="E34" s="12">
        <v>1</v>
      </c>
      <c r="F34" s="12">
        <v>4</v>
      </c>
      <c r="G34" s="12">
        <v>3</v>
      </c>
      <c r="H34" s="12">
        <v>5</v>
      </c>
      <c r="I34" s="10">
        <v>8</v>
      </c>
      <c r="J34" s="10">
        <v>3</v>
      </c>
      <c r="L34" s="5" t="s">
        <v>60</v>
      </c>
      <c r="M34" s="12">
        <v>7</v>
      </c>
      <c r="N34" s="12">
        <v>5</v>
      </c>
      <c r="O34" s="12">
        <v>4</v>
      </c>
      <c r="P34" s="12">
        <v>13</v>
      </c>
      <c r="Q34" s="12">
        <v>6</v>
      </c>
      <c r="R34" s="12">
        <v>7</v>
      </c>
      <c r="S34" s="10">
        <v>9</v>
      </c>
      <c r="T34" s="10">
        <v>1</v>
      </c>
    </row>
    <row r="35" spans="2:20" ht="20.100000000000001" customHeight="1" x14ac:dyDescent="0.25">
      <c r="B35" s="5" t="s">
        <v>39</v>
      </c>
      <c r="C35" s="12">
        <v>4</v>
      </c>
      <c r="D35" s="12">
        <v>2</v>
      </c>
      <c r="E35" s="12">
        <v>3</v>
      </c>
      <c r="F35" s="12">
        <v>5</v>
      </c>
      <c r="G35" s="12">
        <v>0</v>
      </c>
      <c r="H35" s="12">
        <v>3</v>
      </c>
      <c r="I35" s="10">
        <v>1</v>
      </c>
      <c r="J35" s="10">
        <v>1</v>
      </c>
      <c r="L35" s="5" t="s">
        <v>39</v>
      </c>
      <c r="M35" s="12">
        <v>5</v>
      </c>
      <c r="N35" s="12">
        <v>3</v>
      </c>
      <c r="O35" s="12">
        <v>1</v>
      </c>
      <c r="P35" s="12">
        <v>3</v>
      </c>
      <c r="Q35" s="12">
        <v>2</v>
      </c>
      <c r="R35" s="12">
        <v>1</v>
      </c>
      <c r="S35" s="10">
        <v>3</v>
      </c>
      <c r="T35" s="10">
        <v>2</v>
      </c>
    </row>
    <row r="36" spans="2:20" ht="20.100000000000001" customHeight="1" x14ac:dyDescent="0.25">
      <c r="B36" s="5" t="s">
        <v>40</v>
      </c>
      <c r="C36" s="12">
        <v>1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0">
        <v>0</v>
      </c>
      <c r="J36" s="10">
        <v>0</v>
      </c>
      <c r="L36" s="5" t="s">
        <v>40</v>
      </c>
      <c r="M36" s="12">
        <v>0</v>
      </c>
      <c r="N36" s="12">
        <v>1</v>
      </c>
      <c r="O36" s="12">
        <v>1</v>
      </c>
      <c r="P36" s="12">
        <v>0</v>
      </c>
      <c r="Q36" s="12">
        <v>0</v>
      </c>
      <c r="R36" s="12">
        <v>1</v>
      </c>
      <c r="S36" s="10">
        <v>1</v>
      </c>
      <c r="T36" s="10">
        <v>0</v>
      </c>
    </row>
    <row r="37" spans="2:20" ht="20.100000000000001" customHeight="1" x14ac:dyDescent="0.25">
      <c r="B37" s="5" t="s">
        <v>25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0">
        <v>0</v>
      </c>
      <c r="J37" s="10">
        <v>0</v>
      </c>
      <c r="L37" s="5" t="s">
        <v>25</v>
      </c>
      <c r="M37" s="12">
        <v>0</v>
      </c>
      <c r="N37" s="12">
        <v>1</v>
      </c>
      <c r="O37" s="12">
        <v>0</v>
      </c>
      <c r="P37" s="12">
        <v>0</v>
      </c>
      <c r="Q37" s="12">
        <v>0</v>
      </c>
      <c r="R37" s="12">
        <v>2</v>
      </c>
      <c r="S37" s="10">
        <v>0</v>
      </c>
      <c r="T37" s="10">
        <v>0</v>
      </c>
    </row>
    <row r="38" spans="2:20" ht="20.100000000000001" customHeight="1" x14ac:dyDescent="0.25">
      <c r="B38" s="5" t="s">
        <v>10</v>
      </c>
      <c r="C38" s="12">
        <v>10</v>
      </c>
      <c r="D38" s="12">
        <v>15</v>
      </c>
      <c r="E38" s="12">
        <v>10</v>
      </c>
      <c r="F38" s="12">
        <v>5</v>
      </c>
      <c r="G38" s="12">
        <v>12</v>
      </c>
      <c r="H38" s="12">
        <v>8</v>
      </c>
      <c r="I38" s="10">
        <v>8</v>
      </c>
      <c r="J38" s="10">
        <v>11</v>
      </c>
      <c r="L38" s="5" t="s">
        <v>10</v>
      </c>
      <c r="M38" s="12">
        <v>18</v>
      </c>
      <c r="N38" s="12">
        <v>23</v>
      </c>
      <c r="O38" s="12">
        <v>18</v>
      </c>
      <c r="P38" s="12">
        <v>20</v>
      </c>
      <c r="Q38" s="12">
        <v>22</v>
      </c>
      <c r="R38" s="12">
        <v>16</v>
      </c>
      <c r="S38" s="10">
        <v>17</v>
      </c>
      <c r="T38" s="10">
        <v>27</v>
      </c>
    </row>
    <row r="39" spans="2:20" ht="20.100000000000001" customHeight="1" x14ac:dyDescent="0.25">
      <c r="B39" s="5" t="s">
        <v>11</v>
      </c>
      <c r="C39" s="12">
        <v>23</v>
      </c>
      <c r="D39" s="12">
        <v>23</v>
      </c>
      <c r="E39" s="12">
        <v>22</v>
      </c>
      <c r="F39" s="12">
        <v>24</v>
      </c>
      <c r="G39" s="12">
        <v>32</v>
      </c>
      <c r="H39" s="12">
        <v>24</v>
      </c>
      <c r="I39" s="10">
        <v>21</v>
      </c>
      <c r="J39" s="10">
        <v>13</v>
      </c>
      <c r="L39" s="5" t="s">
        <v>11</v>
      </c>
      <c r="M39" s="12">
        <v>33</v>
      </c>
      <c r="N39" s="12">
        <v>49</v>
      </c>
      <c r="O39" s="12">
        <v>46</v>
      </c>
      <c r="P39" s="12">
        <v>58</v>
      </c>
      <c r="Q39" s="12">
        <v>47</v>
      </c>
      <c r="R39" s="12">
        <v>52</v>
      </c>
      <c r="S39" s="10">
        <v>42</v>
      </c>
      <c r="T39" s="10">
        <v>41</v>
      </c>
    </row>
    <row r="40" spans="2:20" ht="20.100000000000001" customHeight="1" x14ac:dyDescent="0.25">
      <c r="B40" s="5" t="s">
        <v>41</v>
      </c>
      <c r="C40" s="12">
        <v>8</v>
      </c>
      <c r="D40" s="12">
        <v>9</v>
      </c>
      <c r="E40" s="12">
        <v>13</v>
      </c>
      <c r="F40" s="12">
        <v>6</v>
      </c>
      <c r="G40" s="12">
        <v>9</v>
      </c>
      <c r="H40" s="12">
        <v>14</v>
      </c>
      <c r="I40" s="10">
        <v>13</v>
      </c>
      <c r="J40" s="10">
        <v>5</v>
      </c>
      <c r="L40" s="5" t="s">
        <v>41</v>
      </c>
      <c r="M40" s="12">
        <v>20</v>
      </c>
      <c r="N40" s="12">
        <v>25</v>
      </c>
      <c r="O40" s="12">
        <v>15</v>
      </c>
      <c r="P40" s="12">
        <v>17</v>
      </c>
      <c r="Q40" s="12">
        <v>30</v>
      </c>
      <c r="R40" s="12">
        <v>19</v>
      </c>
      <c r="S40" s="10">
        <v>23</v>
      </c>
      <c r="T40" s="10">
        <v>27</v>
      </c>
    </row>
    <row r="41" spans="2:20" ht="20.100000000000001" customHeight="1" x14ac:dyDescent="0.25">
      <c r="B41" s="5" t="s">
        <v>26</v>
      </c>
      <c r="C41" s="12">
        <v>3</v>
      </c>
      <c r="D41" s="12">
        <v>0</v>
      </c>
      <c r="E41" s="12">
        <v>0</v>
      </c>
      <c r="F41" s="12">
        <v>1</v>
      </c>
      <c r="G41" s="12">
        <v>1</v>
      </c>
      <c r="H41" s="12">
        <v>2</v>
      </c>
      <c r="I41" s="10">
        <v>1</v>
      </c>
      <c r="J41" s="10">
        <v>0</v>
      </c>
      <c r="L41" s="5" t="s">
        <v>26</v>
      </c>
      <c r="M41" s="12">
        <v>1</v>
      </c>
      <c r="N41" s="12">
        <v>1</v>
      </c>
      <c r="O41" s="12">
        <v>0</v>
      </c>
      <c r="P41" s="12">
        <v>1</v>
      </c>
      <c r="Q41" s="12">
        <v>3</v>
      </c>
      <c r="R41" s="12">
        <v>3</v>
      </c>
      <c r="S41" s="10">
        <v>0</v>
      </c>
      <c r="T41" s="10">
        <v>1</v>
      </c>
    </row>
    <row r="42" spans="2:20" ht="20.100000000000001" customHeight="1" x14ac:dyDescent="0.25">
      <c r="B42" s="5" t="s">
        <v>42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0">
        <v>0</v>
      </c>
      <c r="J42" s="10">
        <v>0</v>
      </c>
      <c r="L42" s="5" t="s">
        <v>42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0">
        <v>0</v>
      </c>
      <c r="T42" s="10">
        <v>1</v>
      </c>
    </row>
    <row r="43" spans="2:20" ht="20.100000000000001" customHeight="1" x14ac:dyDescent="0.25">
      <c r="B43" s="5" t="s">
        <v>27</v>
      </c>
      <c r="C43" s="12">
        <v>1</v>
      </c>
      <c r="D43" s="12">
        <v>1</v>
      </c>
      <c r="E43" s="12">
        <v>0</v>
      </c>
      <c r="F43" s="12">
        <v>1</v>
      </c>
      <c r="G43" s="12">
        <v>1</v>
      </c>
      <c r="H43" s="12">
        <v>3</v>
      </c>
      <c r="I43" s="10">
        <v>2</v>
      </c>
      <c r="J43" s="10">
        <v>0</v>
      </c>
      <c r="L43" s="5" t="s">
        <v>27</v>
      </c>
      <c r="M43" s="12">
        <v>0</v>
      </c>
      <c r="N43" s="12">
        <v>1</v>
      </c>
      <c r="O43" s="12">
        <v>1</v>
      </c>
      <c r="P43" s="12">
        <v>1</v>
      </c>
      <c r="Q43" s="12">
        <v>1</v>
      </c>
      <c r="R43" s="12">
        <v>0</v>
      </c>
      <c r="S43" s="10">
        <v>2</v>
      </c>
      <c r="T43" s="10">
        <v>0</v>
      </c>
    </row>
    <row r="44" spans="2:20" ht="20.100000000000001" customHeight="1" x14ac:dyDescent="0.25">
      <c r="B44" s="5" t="s">
        <v>12</v>
      </c>
      <c r="C44" s="12">
        <v>12</v>
      </c>
      <c r="D44" s="12">
        <v>12</v>
      </c>
      <c r="E44" s="12">
        <v>21</v>
      </c>
      <c r="F44" s="12">
        <v>19</v>
      </c>
      <c r="G44" s="12">
        <v>15</v>
      </c>
      <c r="H44" s="12">
        <v>21</v>
      </c>
      <c r="I44" s="10">
        <v>18</v>
      </c>
      <c r="J44" s="10">
        <v>18</v>
      </c>
      <c r="L44" s="5" t="s">
        <v>12</v>
      </c>
      <c r="M44" s="12">
        <v>45</v>
      </c>
      <c r="N44" s="12">
        <v>50</v>
      </c>
      <c r="O44" s="12">
        <v>37</v>
      </c>
      <c r="P44" s="12">
        <v>38</v>
      </c>
      <c r="Q44" s="12">
        <v>39</v>
      </c>
      <c r="R44" s="12">
        <v>27</v>
      </c>
      <c r="S44" s="10">
        <v>36</v>
      </c>
      <c r="T44" s="10">
        <v>30</v>
      </c>
    </row>
    <row r="45" spans="2:20" ht="20.100000000000001" customHeight="1" x14ac:dyDescent="0.25">
      <c r="B45" s="5" t="s">
        <v>28</v>
      </c>
      <c r="C45" s="12">
        <v>11</v>
      </c>
      <c r="D45" s="12">
        <v>20</v>
      </c>
      <c r="E45" s="12">
        <v>22</v>
      </c>
      <c r="F45" s="12">
        <v>18</v>
      </c>
      <c r="G45" s="12">
        <v>16</v>
      </c>
      <c r="H45" s="12">
        <v>13</v>
      </c>
      <c r="I45" s="10">
        <v>21</v>
      </c>
      <c r="J45" s="10">
        <v>18</v>
      </c>
      <c r="L45" s="5" t="s">
        <v>28</v>
      </c>
      <c r="M45" s="12">
        <v>33</v>
      </c>
      <c r="N45" s="12">
        <v>32</v>
      </c>
      <c r="O45" s="12">
        <v>18</v>
      </c>
      <c r="P45" s="12">
        <v>22</v>
      </c>
      <c r="Q45" s="12">
        <v>21</v>
      </c>
      <c r="R45" s="12">
        <v>30</v>
      </c>
      <c r="S45" s="10">
        <v>27</v>
      </c>
      <c r="T45" s="10">
        <v>22</v>
      </c>
    </row>
    <row r="46" spans="2:20" ht="20.100000000000001" customHeight="1" x14ac:dyDescent="0.25">
      <c r="B46" s="5" t="s">
        <v>61</v>
      </c>
      <c r="C46" s="12">
        <v>1</v>
      </c>
      <c r="D46" s="12">
        <v>4</v>
      </c>
      <c r="E46" s="12">
        <v>2</v>
      </c>
      <c r="F46" s="12">
        <v>3</v>
      </c>
      <c r="G46" s="12">
        <v>2</v>
      </c>
      <c r="H46" s="12">
        <v>0</v>
      </c>
      <c r="I46" s="10">
        <v>4</v>
      </c>
      <c r="J46" s="10">
        <v>2</v>
      </c>
      <c r="L46" s="5" t="s">
        <v>61</v>
      </c>
      <c r="M46" s="12">
        <v>12</v>
      </c>
      <c r="N46" s="12">
        <v>8</v>
      </c>
      <c r="O46" s="12">
        <v>7</v>
      </c>
      <c r="P46" s="12">
        <v>6</v>
      </c>
      <c r="Q46" s="12">
        <v>6</v>
      </c>
      <c r="R46" s="12">
        <v>5</v>
      </c>
      <c r="S46" s="10">
        <v>7</v>
      </c>
      <c r="T46" s="10">
        <v>5</v>
      </c>
    </row>
    <row r="47" spans="2:20" ht="20.100000000000001" customHeight="1" x14ac:dyDescent="0.25">
      <c r="B47" s="5" t="s">
        <v>59</v>
      </c>
      <c r="C47" s="12">
        <v>108</v>
      </c>
      <c r="D47" s="12">
        <v>94</v>
      </c>
      <c r="E47" s="12">
        <v>86</v>
      </c>
      <c r="F47" s="12">
        <v>96</v>
      </c>
      <c r="G47" s="12">
        <v>87</v>
      </c>
      <c r="H47" s="12">
        <v>98</v>
      </c>
      <c r="I47" s="10">
        <v>73</v>
      </c>
      <c r="J47" s="10">
        <v>81</v>
      </c>
      <c r="L47" s="5" t="s">
        <v>59</v>
      </c>
      <c r="M47" s="12">
        <v>240</v>
      </c>
      <c r="N47" s="12">
        <v>218</v>
      </c>
      <c r="O47" s="12">
        <v>185</v>
      </c>
      <c r="P47" s="12">
        <v>206</v>
      </c>
      <c r="Q47" s="12">
        <v>208</v>
      </c>
      <c r="R47" s="12">
        <v>219</v>
      </c>
      <c r="S47" s="10">
        <v>206</v>
      </c>
      <c r="T47" s="10">
        <v>187</v>
      </c>
    </row>
    <row r="48" spans="2:20" ht="20.100000000000001" customHeight="1" x14ac:dyDescent="0.25">
      <c r="B48" s="5" t="s">
        <v>62</v>
      </c>
      <c r="C48" s="12">
        <v>2</v>
      </c>
      <c r="D48" s="12">
        <v>4</v>
      </c>
      <c r="E48" s="12">
        <v>3</v>
      </c>
      <c r="F48" s="12">
        <v>2</v>
      </c>
      <c r="G48" s="12">
        <v>2</v>
      </c>
      <c r="H48" s="12">
        <v>3</v>
      </c>
      <c r="I48" s="10">
        <v>2</v>
      </c>
      <c r="J48" s="10">
        <v>3</v>
      </c>
      <c r="L48" s="5" t="s">
        <v>62</v>
      </c>
      <c r="M48" s="12">
        <v>7</v>
      </c>
      <c r="N48" s="12">
        <v>13</v>
      </c>
      <c r="O48" s="12">
        <v>5</v>
      </c>
      <c r="P48" s="12">
        <v>13</v>
      </c>
      <c r="Q48" s="12">
        <v>10</v>
      </c>
      <c r="R48" s="12">
        <v>7</v>
      </c>
      <c r="S48" s="10">
        <v>21</v>
      </c>
      <c r="T48" s="10">
        <v>15</v>
      </c>
    </row>
    <row r="49" spans="2:20" ht="20.100000000000001" customHeight="1" x14ac:dyDescent="0.25">
      <c r="B49" s="5" t="s">
        <v>52</v>
      </c>
      <c r="C49" s="12">
        <v>1</v>
      </c>
      <c r="D49" s="12">
        <v>0</v>
      </c>
      <c r="E49" s="12">
        <v>2</v>
      </c>
      <c r="F49" s="12">
        <v>1</v>
      </c>
      <c r="G49" s="12">
        <v>1</v>
      </c>
      <c r="H49" s="12">
        <v>2</v>
      </c>
      <c r="I49" s="10">
        <v>2</v>
      </c>
      <c r="J49" s="10">
        <v>2</v>
      </c>
      <c r="L49" s="5" t="s">
        <v>52</v>
      </c>
      <c r="M49" s="12">
        <v>4</v>
      </c>
      <c r="N49" s="12">
        <v>5</v>
      </c>
      <c r="O49" s="12">
        <v>3</v>
      </c>
      <c r="P49" s="12">
        <v>0</v>
      </c>
      <c r="Q49" s="12">
        <v>1</v>
      </c>
      <c r="R49" s="12">
        <v>0</v>
      </c>
      <c r="S49" s="10">
        <v>3</v>
      </c>
      <c r="T49" s="10">
        <v>1</v>
      </c>
    </row>
    <row r="50" spans="2:20" ht="20.100000000000001" customHeight="1" x14ac:dyDescent="0.25">
      <c r="B50" s="5" t="s">
        <v>43</v>
      </c>
      <c r="C50" s="12">
        <v>7</v>
      </c>
      <c r="D50" s="12">
        <v>4</v>
      </c>
      <c r="E50" s="12">
        <v>13</v>
      </c>
      <c r="F50" s="12">
        <v>9</v>
      </c>
      <c r="G50" s="12">
        <v>3</v>
      </c>
      <c r="H50" s="12">
        <v>2</v>
      </c>
      <c r="I50" s="10">
        <v>2</v>
      </c>
      <c r="J50" s="10">
        <v>2</v>
      </c>
      <c r="L50" s="5" t="s">
        <v>43</v>
      </c>
      <c r="M50" s="12">
        <v>9</v>
      </c>
      <c r="N50" s="12">
        <v>11</v>
      </c>
      <c r="O50" s="12">
        <v>9</v>
      </c>
      <c r="P50" s="12">
        <v>12</v>
      </c>
      <c r="Q50" s="12">
        <v>15</v>
      </c>
      <c r="R50" s="12">
        <v>10</v>
      </c>
      <c r="S50" s="10">
        <v>9</v>
      </c>
      <c r="T50" s="10">
        <v>8</v>
      </c>
    </row>
    <row r="51" spans="2:20" ht="20.100000000000001" customHeight="1" x14ac:dyDescent="0.25">
      <c r="B51" s="5" t="s">
        <v>63</v>
      </c>
      <c r="C51" s="12">
        <v>2</v>
      </c>
      <c r="D51" s="12">
        <v>5</v>
      </c>
      <c r="E51" s="12">
        <v>1</v>
      </c>
      <c r="F51" s="12">
        <v>0</v>
      </c>
      <c r="G51" s="12">
        <v>3</v>
      </c>
      <c r="H51" s="12">
        <v>1</v>
      </c>
      <c r="I51" s="10">
        <v>1</v>
      </c>
      <c r="J51" s="10">
        <v>2</v>
      </c>
      <c r="L51" s="5" t="s">
        <v>63</v>
      </c>
      <c r="M51" s="12">
        <v>0</v>
      </c>
      <c r="N51" s="12">
        <v>3</v>
      </c>
      <c r="O51" s="12">
        <v>0</v>
      </c>
      <c r="P51" s="12">
        <v>1</v>
      </c>
      <c r="Q51" s="12">
        <v>2</v>
      </c>
      <c r="R51" s="12">
        <v>1</v>
      </c>
      <c r="S51" s="10">
        <v>3</v>
      </c>
      <c r="T51" s="10">
        <v>2</v>
      </c>
    </row>
    <row r="52" spans="2:20" ht="20.100000000000001" customHeight="1" x14ac:dyDescent="0.25">
      <c r="B52" s="5" t="s">
        <v>53</v>
      </c>
      <c r="C52" s="12">
        <v>54</v>
      </c>
      <c r="D52" s="12">
        <v>60</v>
      </c>
      <c r="E52" s="12">
        <v>44</v>
      </c>
      <c r="F52" s="12">
        <v>71</v>
      </c>
      <c r="G52" s="12">
        <v>56</v>
      </c>
      <c r="H52" s="12">
        <v>62</v>
      </c>
      <c r="I52" s="10">
        <v>43</v>
      </c>
      <c r="J52" s="10">
        <v>45</v>
      </c>
      <c r="L52" s="5" t="s">
        <v>53</v>
      </c>
      <c r="M52" s="12">
        <v>116</v>
      </c>
      <c r="N52" s="12">
        <v>151</v>
      </c>
      <c r="O52" s="12">
        <v>114</v>
      </c>
      <c r="P52" s="12">
        <v>140</v>
      </c>
      <c r="Q52" s="12">
        <v>121</v>
      </c>
      <c r="R52" s="12">
        <v>105</v>
      </c>
      <c r="S52" s="10">
        <v>90</v>
      </c>
      <c r="T52" s="10">
        <v>69</v>
      </c>
    </row>
    <row r="53" spans="2:20" ht="20.100000000000001" customHeight="1" x14ac:dyDescent="0.25">
      <c r="B53" s="5" t="s">
        <v>64</v>
      </c>
      <c r="C53" s="12">
        <v>10</v>
      </c>
      <c r="D53" s="12">
        <v>16</v>
      </c>
      <c r="E53" s="12">
        <v>12</v>
      </c>
      <c r="F53" s="12">
        <v>5</v>
      </c>
      <c r="G53" s="12">
        <v>12</v>
      </c>
      <c r="H53" s="12">
        <v>16</v>
      </c>
      <c r="I53" s="10">
        <v>9</v>
      </c>
      <c r="J53" s="10">
        <v>12</v>
      </c>
      <c r="L53" s="5" t="s">
        <v>64</v>
      </c>
      <c r="M53" s="12">
        <v>30</v>
      </c>
      <c r="N53" s="12">
        <v>11</v>
      </c>
      <c r="O53" s="12">
        <v>25</v>
      </c>
      <c r="P53" s="12">
        <v>25</v>
      </c>
      <c r="Q53" s="12">
        <v>23</v>
      </c>
      <c r="R53" s="12">
        <v>15</v>
      </c>
      <c r="S53" s="10">
        <v>21</v>
      </c>
      <c r="T53" s="10">
        <v>18</v>
      </c>
    </row>
    <row r="54" spans="2:20" ht="20.100000000000001" customHeight="1" x14ac:dyDescent="0.25">
      <c r="B54" s="5" t="s">
        <v>65</v>
      </c>
      <c r="C54" s="12">
        <v>43</v>
      </c>
      <c r="D54" s="12">
        <v>43</v>
      </c>
      <c r="E54" s="12">
        <v>44</v>
      </c>
      <c r="F54" s="12">
        <v>49</v>
      </c>
      <c r="G54" s="12">
        <v>56</v>
      </c>
      <c r="H54" s="12">
        <v>46</v>
      </c>
      <c r="I54" s="10">
        <v>60</v>
      </c>
      <c r="J54" s="10">
        <v>31</v>
      </c>
      <c r="L54" s="5" t="s">
        <v>65</v>
      </c>
      <c r="M54" s="12">
        <v>101</v>
      </c>
      <c r="N54" s="12">
        <v>113</v>
      </c>
      <c r="O54" s="12">
        <v>83</v>
      </c>
      <c r="P54" s="12">
        <v>89</v>
      </c>
      <c r="Q54" s="12">
        <v>92</v>
      </c>
      <c r="R54" s="12">
        <v>90</v>
      </c>
      <c r="S54" s="10">
        <v>97</v>
      </c>
      <c r="T54" s="10">
        <v>84</v>
      </c>
    </row>
    <row r="55" spans="2:20" ht="20.100000000000001" customHeight="1" x14ac:dyDescent="0.25">
      <c r="B55" s="5" t="s">
        <v>13</v>
      </c>
      <c r="C55" s="12">
        <v>19</v>
      </c>
      <c r="D55" s="12">
        <v>25</v>
      </c>
      <c r="E55" s="12">
        <v>24</v>
      </c>
      <c r="F55" s="12">
        <v>23</v>
      </c>
      <c r="G55" s="12">
        <v>29</v>
      </c>
      <c r="H55" s="12">
        <v>29</v>
      </c>
      <c r="I55" s="10">
        <v>25</v>
      </c>
      <c r="J55" s="10">
        <v>15</v>
      </c>
      <c r="L55" s="5" t="s">
        <v>13</v>
      </c>
      <c r="M55" s="12">
        <v>44</v>
      </c>
      <c r="N55" s="12">
        <v>58</v>
      </c>
      <c r="O55" s="12">
        <v>50</v>
      </c>
      <c r="P55" s="12">
        <v>28</v>
      </c>
      <c r="Q55" s="12">
        <v>43</v>
      </c>
      <c r="R55" s="12">
        <v>30</v>
      </c>
      <c r="S55" s="10">
        <v>37</v>
      </c>
      <c r="T55" s="10">
        <v>30</v>
      </c>
    </row>
    <row r="56" spans="2:20" ht="20.100000000000001" customHeight="1" x14ac:dyDescent="0.25">
      <c r="B56" s="5" t="s">
        <v>14</v>
      </c>
      <c r="C56" s="12">
        <v>41</v>
      </c>
      <c r="D56" s="12">
        <v>42</v>
      </c>
      <c r="E56" s="12">
        <v>30</v>
      </c>
      <c r="F56" s="12">
        <v>62</v>
      </c>
      <c r="G56" s="12">
        <v>38</v>
      </c>
      <c r="H56" s="12">
        <v>42</v>
      </c>
      <c r="I56" s="10">
        <v>30</v>
      </c>
      <c r="J56" s="10">
        <v>29</v>
      </c>
      <c r="L56" s="5" t="s">
        <v>14</v>
      </c>
      <c r="M56" s="12">
        <v>96</v>
      </c>
      <c r="N56" s="12">
        <v>86</v>
      </c>
      <c r="O56" s="12">
        <v>75</v>
      </c>
      <c r="P56" s="12">
        <v>95</v>
      </c>
      <c r="Q56" s="12">
        <v>61</v>
      </c>
      <c r="R56" s="12">
        <v>79</v>
      </c>
      <c r="S56" s="10">
        <v>72</v>
      </c>
      <c r="T56" s="10">
        <v>89</v>
      </c>
    </row>
    <row r="57" spans="2:20" ht="20.100000000000001" customHeight="1" x14ac:dyDescent="0.25">
      <c r="B57" s="5" t="s">
        <v>15</v>
      </c>
      <c r="C57" s="12">
        <v>23</v>
      </c>
      <c r="D57" s="12">
        <v>22</v>
      </c>
      <c r="E57" s="12">
        <v>26</v>
      </c>
      <c r="F57" s="12">
        <v>27</v>
      </c>
      <c r="G57" s="12">
        <v>27</v>
      </c>
      <c r="H57" s="12">
        <v>26</v>
      </c>
      <c r="I57" s="10">
        <v>21</v>
      </c>
      <c r="J57" s="10">
        <v>16</v>
      </c>
      <c r="L57" s="5" t="s">
        <v>15</v>
      </c>
      <c r="M57" s="12">
        <v>47</v>
      </c>
      <c r="N57" s="12">
        <v>43</v>
      </c>
      <c r="O57" s="12">
        <v>43</v>
      </c>
      <c r="P57" s="12">
        <v>26</v>
      </c>
      <c r="Q57" s="12">
        <v>38</v>
      </c>
      <c r="R57" s="12">
        <v>34</v>
      </c>
      <c r="S57" s="10">
        <v>30</v>
      </c>
      <c r="T57" s="10">
        <v>24</v>
      </c>
    </row>
    <row r="58" spans="2:20" ht="20.100000000000001" customHeight="1" x14ac:dyDescent="0.25">
      <c r="B58" s="5" t="s">
        <v>54</v>
      </c>
      <c r="C58" s="12">
        <v>7</v>
      </c>
      <c r="D58" s="12">
        <v>3</v>
      </c>
      <c r="E58" s="12">
        <v>4</v>
      </c>
      <c r="F58" s="12">
        <v>4</v>
      </c>
      <c r="G58" s="12">
        <v>6</v>
      </c>
      <c r="H58" s="12">
        <v>2</v>
      </c>
      <c r="I58" s="10">
        <v>2</v>
      </c>
      <c r="J58" s="10">
        <v>2</v>
      </c>
      <c r="L58" s="5" t="s">
        <v>54</v>
      </c>
      <c r="M58" s="12">
        <v>6</v>
      </c>
      <c r="N58" s="12">
        <v>4</v>
      </c>
      <c r="O58" s="12">
        <v>5</v>
      </c>
      <c r="P58" s="12">
        <v>4</v>
      </c>
      <c r="Q58" s="12">
        <v>2</v>
      </c>
      <c r="R58" s="12">
        <v>5</v>
      </c>
      <c r="S58" s="10">
        <v>6</v>
      </c>
      <c r="T58" s="10">
        <v>3</v>
      </c>
    </row>
    <row r="59" spans="2:20" ht="20.100000000000001" customHeight="1" x14ac:dyDescent="0.25">
      <c r="B59" s="5" t="s">
        <v>44</v>
      </c>
      <c r="C59" s="12">
        <v>2</v>
      </c>
      <c r="D59" s="12">
        <v>4</v>
      </c>
      <c r="E59" s="12">
        <v>2</v>
      </c>
      <c r="F59" s="12">
        <v>4</v>
      </c>
      <c r="G59" s="12">
        <v>2</v>
      </c>
      <c r="H59" s="12">
        <v>2</v>
      </c>
      <c r="I59" s="10">
        <v>3</v>
      </c>
      <c r="J59" s="10">
        <v>1</v>
      </c>
      <c r="L59" s="5" t="s">
        <v>44</v>
      </c>
      <c r="M59" s="12">
        <v>4</v>
      </c>
      <c r="N59" s="12">
        <v>4</v>
      </c>
      <c r="O59" s="12">
        <v>7</v>
      </c>
      <c r="P59" s="12">
        <v>1</v>
      </c>
      <c r="Q59" s="12">
        <v>1</v>
      </c>
      <c r="R59" s="12">
        <v>9</v>
      </c>
      <c r="S59" s="10">
        <v>8</v>
      </c>
      <c r="T59" s="10">
        <v>2</v>
      </c>
    </row>
    <row r="60" spans="2:20" ht="20.100000000000001" customHeight="1" x14ac:dyDescent="0.25">
      <c r="B60" s="5" t="s">
        <v>16</v>
      </c>
      <c r="C60" s="12">
        <v>7</v>
      </c>
      <c r="D60" s="12">
        <v>10</v>
      </c>
      <c r="E60" s="12">
        <v>13</v>
      </c>
      <c r="F60" s="12">
        <v>25</v>
      </c>
      <c r="G60" s="12">
        <v>9</v>
      </c>
      <c r="H60" s="12">
        <v>9</v>
      </c>
      <c r="I60" s="10">
        <v>6</v>
      </c>
      <c r="J60" s="10">
        <v>10</v>
      </c>
      <c r="L60" s="5" t="s">
        <v>16</v>
      </c>
      <c r="M60" s="12">
        <v>31</v>
      </c>
      <c r="N60" s="12">
        <v>16</v>
      </c>
      <c r="O60" s="12">
        <v>22</v>
      </c>
      <c r="P60" s="12">
        <v>31</v>
      </c>
      <c r="Q60" s="12">
        <v>25</v>
      </c>
      <c r="R60" s="12">
        <v>36</v>
      </c>
      <c r="S60" s="10">
        <v>23</v>
      </c>
      <c r="T60" s="10">
        <v>22</v>
      </c>
    </row>
    <row r="61" spans="2:20" ht="20.100000000000001" customHeight="1" x14ac:dyDescent="0.25">
      <c r="B61" s="5" t="s">
        <v>55</v>
      </c>
      <c r="C61" s="12">
        <v>6</v>
      </c>
      <c r="D61" s="12">
        <v>13</v>
      </c>
      <c r="E61" s="12">
        <v>9</v>
      </c>
      <c r="F61" s="12">
        <v>9</v>
      </c>
      <c r="G61" s="12">
        <v>14</v>
      </c>
      <c r="H61" s="12">
        <v>12</v>
      </c>
      <c r="I61" s="10">
        <v>9</v>
      </c>
      <c r="J61" s="10">
        <v>5</v>
      </c>
      <c r="L61" s="5" t="s">
        <v>55</v>
      </c>
      <c r="M61" s="12">
        <v>27</v>
      </c>
      <c r="N61" s="12">
        <v>17</v>
      </c>
      <c r="O61" s="12">
        <v>9</v>
      </c>
      <c r="P61" s="12">
        <v>20</v>
      </c>
      <c r="Q61" s="12">
        <v>22</v>
      </c>
      <c r="R61" s="12">
        <v>26</v>
      </c>
      <c r="S61" s="10">
        <v>29</v>
      </c>
      <c r="T61" s="10">
        <v>21</v>
      </c>
    </row>
    <row r="62" spans="2:20" ht="20.100000000000001" customHeight="1" x14ac:dyDescent="0.25">
      <c r="B62" s="5" t="s">
        <v>56</v>
      </c>
      <c r="C62" s="12">
        <v>8</v>
      </c>
      <c r="D62" s="12">
        <v>3</v>
      </c>
      <c r="E62" s="12">
        <v>4</v>
      </c>
      <c r="F62" s="12">
        <v>9</v>
      </c>
      <c r="G62" s="12">
        <v>7</v>
      </c>
      <c r="H62" s="12">
        <v>7</v>
      </c>
      <c r="I62" s="10">
        <v>6</v>
      </c>
      <c r="J62" s="10">
        <v>4</v>
      </c>
      <c r="L62" s="5" t="s">
        <v>56</v>
      </c>
      <c r="M62" s="12">
        <v>17</v>
      </c>
      <c r="N62" s="12">
        <v>9</v>
      </c>
      <c r="O62" s="12">
        <v>9</v>
      </c>
      <c r="P62" s="12">
        <v>11</v>
      </c>
      <c r="Q62" s="12">
        <v>11</v>
      </c>
      <c r="R62" s="12">
        <v>8</v>
      </c>
      <c r="S62" s="10">
        <v>13</v>
      </c>
      <c r="T62" s="10">
        <v>6</v>
      </c>
    </row>
    <row r="63" spans="2:20" ht="20.100000000000001" customHeight="1" x14ac:dyDescent="0.25">
      <c r="B63" s="5" t="s">
        <v>66</v>
      </c>
      <c r="C63" s="12">
        <v>6</v>
      </c>
      <c r="D63" s="12">
        <v>4</v>
      </c>
      <c r="E63" s="12">
        <v>11</v>
      </c>
      <c r="F63" s="12">
        <v>13</v>
      </c>
      <c r="G63" s="12">
        <v>9</v>
      </c>
      <c r="H63" s="12">
        <v>6</v>
      </c>
      <c r="I63" s="10">
        <v>8</v>
      </c>
      <c r="J63" s="10">
        <v>8</v>
      </c>
      <c r="L63" s="5" t="s">
        <v>66</v>
      </c>
      <c r="M63" s="12">
        <v>15</v>
      </c>
      <c r="N63" s="12">
        <v>10</v>
      </c>
      <c r="O63" s="12">
        <v>14</v>
      </c>
      <c r="P63" s="12">
        <v>15</v>
      </c>
      <c r="Q63" s="12">
        <v>11</v>
      </c>
      <c r="R63" s="12">
        <v>18</v>
      </c>
      <c r="S63" s="10">
        <v>7</v>
      </c>
      <c r="T63" s="10">
        <v>10</v>
      </c>
    </row>
    <row r="64" spans="2:20" ht="20.100000000000001" customHeight="1" x14ac:dyDescent="0.25">
      <c r="B64" s="5" t="s">
        <v>17</v>
      </c>
      <c r="C64" s="12">
        <v>5</v>
      </c>
      <c r="D64" s="12">
        <v>3</v>
      </c>
      <c r="E64" s="12">
        <v>3</v>
      </c>
      <c r="F64" s="12">
        <v>3</v>
      </c>
      <c r="G64" s="12">
        <v>3</v>
      </c>
      <c r="H64" s="12">
        <v>1</v>
      </c>
      <c r="I64" s="10">
        <v>4</v>
      </c>
      <c r="J64" s="10">
        <v>3</v>
      </c>
      <c r="L64" s="5" t="s">
        <v>17</v>
      </c>
      <c r="M64" s="12">
        <v>8</v>
      </c>
      <c r="N64" s="12">
        <v>7</v>
      </c>
      <c r="O64" s="12">
        <v>7</v>
      </c>
      <c r="P64" s="12">
        <v>9</v>
      </c>
      <c r="Q64" s="12">
        <v>6</v>
      </c>
      <c r="R64" s="12">
        <v>12</v>
      </c>
      <c r="S64" s="10">
        <v>11</v>
      </c>
      <c r="T64" s="10">
        <v>11</v>
      </c>
    </row>
    <row r="65" spans="2:20" ht="20.100000000000001" customHeight="1" x14ac:dyDescent="0.25">
      <c r="B65" s="5" t="s">
        <v>29</v>
      </c>
      <c r="C65" s="12">
        <v>2</v>
      </c>
      <c r="D65" s="12">
        <v>2</v>
      </c>
      <c r="E65" s="12">
        <v>5</v>
      </c>
      <c r="F65" s="12">
        <v>2</v>
      </c>
      <c r="G65" s="12">
        <v>2</v>
      </c>
      <c r="H65" s="12">
        <v>1</v>
      </c>
      <c r="I65" s="10">
        <v>0</v>
      </c>
      <c r="J65" s="10">
        <v>1</v>
      </c>
      <c r="L65" s="5" t="s">
        <v>29</v>
      </c>
      <c r="M65" s="12">
        <v>3</v>
      </c>
      <c r="N65" s="12">
        <v>5</v>
      </c>
      <c r="O65" s="12">
        <v>6</v>
      </c>
      <c r="P65" s="12">
        <v>1</v>
      </c>
      <c r="Q65" s="12">
        <v>6</v>
      </c>
      <c r="R65" s="12">
        <v>3</v>
      </c>
      <c r="S65" s="10">
        <v>4</v>
      </c>
      <c r="T65" s="10">
        <v>2</v>
      </c>
    </row>
    <row r="66" spans="2:20" ht="20.100000000000001" customHeight="1" x14ac:dyDescent="0.25">
      <c r="B66" s="5" t="s">
        <v>30</v>
      </c>
      <c r="C66" s="12">
        <v>0</v>
      </c>
      <c r="D66" s="12">
        <v>1</v>
      </c>
      <c r="E66" s="12">
        <v>0</v>
      </c>
      <c r="F66" s="12">
        <v>2</v>
      </c>
      <c r="G66" s="12">
        <v>1</v>
      </c>
      <c r="H66" s="12">
        <v>3</v>
      </c>
      <c r="I66" s="10">
        <v>0</v>
      </c>
      <c r="J66" s="10">
        <v>2</v>
      </c>
      <c r="L66" s="5" t="s">
        <v>30</v>
      </c>
      <c r="M66" s="12">
        <v>1</v>
      </c>
      <c r="N66" s="12">
        <v>1</v>
      </c>
      <c r="O66" s="12">
        <v>1</v>
      </c>
      <c r="P66" s="12">
        <v>2</v>
      </c>
      <c r="Q66" s="12">
        <v>1</v>
      </c>
      <c r="R66" s="12">
        <v>0</v>
      </c>
      <c r="S66" s="10">
        <v>0</v>
      </c>
      <c r="T66" s="10">
        <v>1</v>
      </c>
    </row>
    <row r="67" spans="2:20" ht="20.100000000000001" customHeight="1" x14ac:dyDescent="0.25">
      <c r="B67" s="5" t="s">
        <v>31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0">
        <v>0</v>
      </c>
      <c r="J67" s="10">
        <v>0</v>
      </c>
      <c r="L67" s="5" t="s">
        <v>31</v>
      </c>
      <c r="M67" s="12">
        <v>0</v>
      </c>
      <c r="N67" s="12">
        <v>0</v>
      </c>
      <c r="O67" s="12">
        <v>0</v>
      </c>
      <c r="P67" s="12">
        <v>1</v>
      </c>
      <c r="Q67" s="12">
        <v>0</v>
      </c>
      <c r="R67" s="12">
        <v>0</v>
      </c>
      <c r="S67" s="10">
        <v>0</v>
      </c>
      <c r="T67" s="10">
        <v>0</v>
      </c>
    </row>
    <row r="68" spans="2:20" ht="20.100000000000001" customHeight="1" x14ac:dyDescent="0.25">
      <c r="B68" s="5" t="s">
        <v>57</v>
      </c>
      <c r="C68" s="12">
        <v>29</v>
      </c>
      <c r="D68" s="12">
        <v>25</v>
      </c>
      <c r="E68" s="12">
        <v>31</v>
      </c>
      <c r="F68" s="12">
        <v>29</v>
      </c>
      <c r="G68" s="12">
        <v>16</v>
      </c>
      <c r="H68" s="12">
        <v>25</v>
      </c>
      <c r="I68" s="10">
        <v>18</v>
      </c>
      <c r="J68" s="10">
        <v>24</v>
      </c>
      <c r="L68" s="5" t="s">
        <v>57</v>
      </c>
      <c r="M68" s="12">
        <v>55</v>
      </c>
      <c r="N68" s="12">
        <v>47</v>
      </c>
      <c r="O68" s="12">
        <v>44</v>
      </c>
      <c r="P68" s="12">
        <v>58</v>
      </c>
      <c r="Q68" s="12">
        <v>54</v>
      </c>
      <c r="R68" s="12">
        <v>38</v>
      </c>
      <c r="S68" s="10">
        <v>32</v>
      </c>
      <c r="T68" s="10">
        <v>50</v>
      </c>
    </row>
    <row r="69" spans="2:20" ht="20.100000000000001" customHeight="1" x14ac:dyDescent="0.25">
      <c r="B69" s="5" t="s">
        <v>45</v>
      </c>
      <c r="C69" s="12">
        <v>1</v>
      </c>
      <c r="D69" s="12">
        <v>1</v>
      </c>
      <c r="E69" s="12">
        <v>0</v>
      </c>
      <c r="F69" s="12">
        <v>0</v>
      </c>
      <c r="G69" s="12">
        <v>0</v>
      </c>
      <c r="H69" s="12">
        <v>1</v>
      </c>
      <c r="I69" s="10">
        <v>1</v>
      </c>
      <c r="J69" s="10">
        <v>0</v>
      </c>
      <c r="L69" s="5" t="s">
        <v>45</v>
      </c>
      <c r="M69" s="12">
        <v>0</v>
      </c>
      <c r="N69" s="12">
        <v>1</v>
      </c>
      <c r="O69" s="12">
        <v>0</v>
      </c>
      <c r="P69" s="12">
        <v>1</v>
      </c>
      <c r="Q69" s="12">
        <v>1</v>
      </c>
      <c r="R69" s="12">
        <v>0</v>
      </c>
      <c r="S69" s="10">
        <v>0</v>
      </c>
      <c r="T69" s="10">
        <v>3</v>
      </c>
    </row>
    <row r="70" spans="2:20" ht="20.100000000000001" customHeight="1" x14ac:dyDescent="0.25">
      <c r="B70" s="5" t="s">
        <v>46</v>
      </c>
      <c r="C70" s="12">
        <v>2</v>
      </c>
      <c r="D70" s="12">
        <v>5</v>
      </c>
      <c r="E70" s="12">
        <v>5</v>
      </c>
      <c r="F70" s="12">
        <v>2</v>
      </c>
      <c r="G70" s="12">
        <v>4</v>
      </c>
      <c r="H70" s="12">
        <v>3</v>
      </c>
      <c r="I70" s="10">
        <v>3</v>
      </c>
      <c r="J70" s="10">
        <v>1</v>
      </c>
      <c r="L70" s="5" t="s">
        <v>46</v>
      </c>
      <c r="M70" s="12">
        <v>4</v>
      </c>
      <c r="N70" s="12">
        <v>2</v>
      </c>
      <c r="O70" s="12">
        <v>8</v>
      </c>
      <c r="P70" s="12">
        <v>5</v>
      </c>
      <c r="Q70" s="12">
        <v>10</v>
      </c>
      <c r="R70" s="12">
        <v>6</v>
      </c>
      <c r="S70" s="10">
        <v>2</v>
      </c>
      <c r="T70" s="10">
        <v>3</v>
      </c>
    </row>
    <row r="71" spans="2:20" ht="20.100000000000001" customHeight="1" x14ac:dyDescent="0.25">
      <c r="B71" s="5" t="s">
        <v>47</v>
      </c>
      <c r="C71" s="12">
        <v>4</v>
      </c>
      <c r="D71" s="12">
        <v>0</v>
      </c>
      <c r="E71" s="12">
        <v>0</v>
      </c>
      <c r="F71" s="12">
        <v>1</v>
      </c>
      <c r="G71" s="12">
        <v>2</v>
      </c>
      <c r="H71" s="12">
        <v>1</v>
      </c>
      <c r="I71" s="10">
        <v>0</v>
      </c>
      <c r="J71" s="10">
        <v>0</v>
      </c>
      <c r="L71" s="5" t="s">
        <v>47</v>
      </c>
      <c r="M71" s="12">
        <v>0</v>
      </c>
      <c r="N71" s="12">
        <v>0</v>
      </c>
      <c r="O71" s="12">
        <v>0</v>
      </c>
      <c r="P71" s="12">
        <v>1</v>
      </c>
      <c r="Q71" s="12">
        <v>2</v>
      </c>
      <c r="R71" s="12">
        <v>0</v>
      </c>
      <c r="S71" s="10">
        <v>1</v>
      </c>
      <c r="T71" s="10">
        <v>0</v>
      </c>
    </row>
    <row r="72" spans="2:20" ht="20.100000000000001" customHeight="1" x14ac:dyDescent="0.25">
      <c r="B72" s="6" t="s">
        <v>67</v>
      </c>
      <c r="C72" s="11">
        <f t="shared" ref="C72" si="0">SUM(C5:C71)</f>
        <v>730</v>
      </c>
      <c r="D72" s="11">
        <f t="shared" ref="D72" si="1">SUM(D5:D71)</f>
        <v>748</v>
      </c>
      <c r="E72" s="11">
        <f t="shared" ref="E72" si="2">SUM(E5:E71)</f>
        <v>723</v>
      </c>
      <c r="F72" s="11">
        <f t="shared" ref="F72" si="3">SUM(F5:F71)</f>
        <v>843</v>
      </c>
      <c r="G72" s="11">
        <f t="shared" ref="G72" si="4">SUM(G5:G71)</f>
        <v>783</v>
      </c>
      <c r="H72" s="11">
        <f t="shared" ref="H72" si="5">SUM(H5:H71)</f>
        <v>775</v>
      </c>
      <c r="I72" s="11">
        <f t="shared" ref="I72:J72" si="6">SUM(I5:I71)</f>
        <v>683</v>
      </c>
      <c r="J72" s="11">
        <f t="shared" si="6"/>
        <v>617</v>
      </c>
      <c r="L72" s="6" t="s">
        <v>67</v>
      </c>
      <c r="M72" s="11">
        <f t="shared" ref="M72" si="7">SUM(M5:M71)</f>
        <v>1560</v>
      </c>
      <c r="N72" s="11">
        <f t="shared" ref="N72" si="8">SUM(N5:N71)</f>
        <v>1554</v>
      </c>
      <c r="O72" s="11">
        <f t="shared" ref="O72" si="9">SUM(O5:O71)</f>
        <v>1300</v>
      </c>
      <c r="P72" s="11">
        <f t="shared" ref="P72" si="10">SUM(P5:P71)</f>
        <v>1461</v>
      </c>
      <c r="Q72" s="11">
        <f t="shared" ref="Q72" si="11">SUM(Q5:Q71)</f>
        <v>1394</v>
      </c>
      <c r="R72" s="11">
        <f t="shared" ref="R72" si="12">SUM(R5:R71)</f>
        <v>1425</v>
      </c>
      <c r="S72" s="11">
        <f t="shared" ref="S72:T72" si="13">SUM(S5:S71)</f>
        <v>1365</v>
      </c>
      <c r="T72" s="11">
        <f t="shared" si="13"/>
        <v>1295</v>
      </c>
    </row>
    <row r="73" spans="2:20" ht="20.100000000000001" customHeight="1" x14ac:dyDescent="0.25">
      <c r="C73" s="8"/>
      <c r="D73" s="8"/>
      <c r="E73" s="8"/>
      <c r="F73" s="8"/>
      <c r="G73" s="8"/>
      <c r="H73" s="8"/>
      <c r="I73" s="8"/>
      <c r="J73" s="8"/>
      <c r="N73" s="8"/>
      <c r="O73" s="8"/>
      <c r="P73" s="8"/>
      <c r="Q73" s="8"/>
      <c r="R73" s="8"/>
    </row>
    <row r="75" spans="2:20" ht="20.100000000000001" customHeight="1" x14ac:dyDescent="0.25">
      <c r="B75" s="7" t="s">
        <v>68</v>
      </c>
    </row>
    <row r="76" spans="2:20" ht="20.100000000000001" customHeight="1" x14ac:dyDescent="0.25">
      <c r="B76" s="2" t="s">
        <v>75</v>
      </c>
    </row>
    <row r="77" spans="2:20" ht="20.100000000000001" customHeight="1" x14ac:dyDescent="0.25">
      <c r="B77" s="2" t="s">
        <v>72</v>
      </c>
    </row>
    <row r="78" spans="2:20" ht="20.100000000000001" customHeight="1" x14ac:dyDescent="0.25">
      <c r="B78" s="2" t="s">
        <v>73</v>
      </c>
    </row>
    <row r="79" spans="2:20" ht="20.100000000000001" customHeight="1" x14ac:dyDescent="0.25">
      <c r="B79" s="2" t="s">
        <v>74</v>
      </c>
    </row>
  </sheetData>
  <mergeCells count="2">
    <mergeCell ref="M3:T3"/>
    <mergeCell ref="C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C6A276-050C-4ADA-B182-370BE1ECAA25}"/>
</file>

<file path=customXml/itemProps3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Pedestrian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Janelle Lee</cp:lastModifiedBy>
  <dcterms:created xsi:type="dcterms:W3CDTF">2023-02-24T15:18:44Z</dcterms:created>
  <dcterms:modified xsi:type="dcterms:W3CDTF">2026-09-11T16:26:46Z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