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6 SB/Data Download Files 2026/Seaport/"/>
    </mc:Choice>
  </mc:AlternateContent>
  <xr:revisionPtr revIDLastSave="19" documentId="8_{782DCDA7-30E9-4C9D-B8B8-989F668DCA64}" xr6:coauthVersionLast="47" xr6:coauthVersionMax="47" xr10:uidLastSave="{9CAAC236-D2D3-4FAE-851E-BF9B919DD9A0}"/>
  <bookViews>
    <workbookView xWindow="28680" yWindow="-120" windowWidth="29040" windowHeight="15720" xr2:uid="{E9F847FA-CC4C-46F5-B95C-3537D2516CD6}"/>
  </bookViews>
  <sheets>
    <sheet name="Seaport Passeng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/>
</calcChain>
</file>

<file path=xl/sharedStrings.xml><?xml version="1.0" encoding="utf-8"?>
<sst xmlns="http://schemas.openxmlformats.org/spreadsheetml/2006/main" count="13" uniqueCount="13">
  <si>
    <t>Seaport Passenger Movements</t>
  </si>
  <si>
    <t>JAXPORT</t>
  </si>
  <si>
    <t>Port Canaveral</t>
  </si>
  <si>
    <t>Port Everglades</t>
  </si>
  <si>
    <t>Port of Fernandina</t>
  </si>
  <si>
    <t>Port of Key West</t>
  </si>
  <si>
    <t>Port of Palm Beach</t>
  </si>
  <si>
    <t>Port St. Pete</t>
  </si>
  <si>
    <t>Port Tampa Bay</t>
  </si>
  <si>
    <t>PortMiami</t>
  </si>
  <si>
    <t>Grand Total</t>
  </si>
  <si>
    <t>SeaPort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</si>
  <si>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FDOT Seaport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</si>
</sst>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0" fillId="0" borderId="9" xfId="1" applyNumberFormat="1" applyFont="1" applyBorder="1" applyAlignment="1">
      <alignment vertical="center"/>
    </xf>
    <xf numFmtId="3" fontId="0" fillId="0" borderId="10" xfId="1" applyNumberFormat="1" applyFont="1" applyBorder="1" applyAlignment="1">
      <alignment vertical="center"/>
    </xf>
    <xf numFmtId="3" fontId="0" fillId="0" borderId="4" xfId="1" applyNumberFormat="1" applyFont="1" applyBorder="1" applyAlignment="1">
      <alignment vertical="center"/>
    </xf>
    <xf numFmtId="3" fontId="0" fillId="0" borderId="1" xfId="1" applyNumberFormat="1" applyFont="1" applyBorder="1" applyAlignment="1">
      <alignment vertical="center"/>
    </xf>
    <xf numFmtId="3" fontId="2" fillId="2" borderId="6" xfId="1" applyNumberFormat="1" applyFont="1" applyFill="1" applyBorder="1" applyAlignment="1">
      <alignment vertical="center"/>
    </xf>
    <xf numFmtId="3" fontId="2" fillId="2" borderId="7" xfId="1" applyNumberFormat="1" applyFont="1" applyFill="1" applyBorder="1" applyAlignment="1">
      <alignment vertical="center"/>
    </xf>
    <xf numFmtId="3" fontId="2" fillId="2" borderId="11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3" fontId="0" fillId="0" borderId="13" xfId="1" applyNumberFormat="1" applyFont="1" applyBorder="1" applyAlignment="1">
      <alignment vertical="center"/>
    </xf>
    <xf numFmtId="3" fontId="0" fillId="0" borderId="14" xfId="1" applyNumberFormat="1" applyFont="1" applyBorder="1" applyAlignment="1">
      <alignment vertical="center"/>
    </xf>
    <xf numFmtId="3" fontId="2" fillId="2" borderId="12" xfId="1" applyNumberFormat="1" applyFon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6309-EF3D-47E7-8C41-9806FC5D0981}">
  <dimension ref="A1:K16"/>
  <sheetViews>
    <sheetView tabSelected="1" workbookViewId="0">
      <selection activeCell="O10" sqref="O10"/>
    </sheetView>
  </sheetViews>
  <sheetFormatPr defaultColWidth="9.140625" defaultRowHeight="20.100000000000001" customHeight="1" x14ac:dyDescent="0.25"/>
  <cols>
    <col min="1" max="1" width="9.140625" style="2"/>
    <col min="2" max="2" width="25.7109375" style="2" customWidth="1"/>
    <col min="3" max="11" width="15.7109375" style="2" customWidth="1"/>
    <col min="12" max="16384" width="9.140625" style="2"/>
  </cols>
  <sheetData>
    <row r="1" spans="1:11" ht="20.100000000000001" customHeight="1" x14ac:dyDescent="0.25">
      <c r="A1" s="1" t="s">
        <v>0</v>
      </c>
    </row>
    <row r="4" spans="1:11" ht="20.100000000000001" customHeight="1" x14ac:dyDescent="0.25">
      <c r="B4" s="16" t="s">
        <v>11</v>
      </c>
      <c r="C4" s="1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17">
        <v>2023</v>
      </c>
      <c r="J4" s="3">
        <v>2024</v>
      </c>
      <c r="K4" s="4">
        <v>2025</v>
      </c>
    </row>
    <row r="5" spans="1:11" ht="20.100000000000001" customHeight="1" x14ac:dyDescent="0.25">
      <c r="B5" s="5" t="s">
        <v>1</v>
      </c>
      <c r="C5" s="7">
        <v>177417</v>
      </c>
      <c r="D5" s="8">
        <v>199899</v>
      </c>
      <c r="E5" s="8">
        <v>194665</v>
      </c>
      <c r="F5" s="8">
        <v>74865</v>
      </c>
      <c r="G5" s="8">
        <v>0</v>
      </c>
      <c r="H5" s="8">
        <v>90241</v>
      </c>
      <c r="I5" s="18">
        <v>189405</v>
      </c>
      <c r="J5" s="18">
        <v>206720</v>
      </c>
      <c r="K5" s="21">
        <v>200548</v>
      </c>
    </row>
    <row r="6" spans="1:11" ht="20.100000000000001" customHeight="1" x14ac:dyDescent="0.25">
      <c r="B6" s="6" t="s">
        <v>2</v>
      </c>
      <c r="C6" s="9">
        <v>4526626</v>
      </c>
      <c r="D6" s="10">
        <v>4841003</v>
      </c>
      <c r="E6" s="10">
        <v>4885314</v>
      </c>
      <c r="F6" s="10">
        <v>2387526</v>
      </c>
      <c r="G6" s="10">
        <v>368915</v>
      </c>
      <c r="H6" s="10">
        <v>4210260</v>
      </c>
      <c r="I6" s="19">
        <v>6924865</v>
      </c>
      <c r="J6" s="19">
        <v>7718789</v>
      </c>
      <c r="K6" s="22">
        <v>8732822</v>
      </c>
    </row>
    <row r="7" spans="1:11" ht="20.100000000000001" customHeight="1" x14ac:dyDescent="0.25">
      <c r="B7" s="6" t="s">
        <v>3</v>
      </c>
      <c r="C7" s="9">
        <v>3863662</v>
      </c>
      <c r="D7" s="10">
        <v>3870342</v>
      </c>
      <c r="E7" s="10">
        <v>3892215</v>
      </c>
      <c r="F7" s="10">
        <v>2539542</v>
      </c>
      <c r="G7" s="10">
        <v>116946</v>
      </c>
      <c r="H7" s="10">
        <v>1717908</v>
      </c>
      <c r="I7" s="19">
        <v>3007358</v>
      </c>
      <c r="J7" s="19">
        <v>4127715</v>
      </c>
      <c r="K7" s="22">
        <v>4761440</v>
      </c>
    </row>
    <row r="8" spans="1:11" ht="20.100000000000001" customHeight="1" x14ac:dyDescent="0.25">
      <c r="B8" s="6" t="s">
        <v>4</v>
      </c>
      <c r="C8" s="9">
        <v>0</v>
      </c>
      <c r="D8" s="10">
        <v>0</v>
      </c>
      <c r="E8" s="10">
        <v>0</v>
      </c>
      <c r="F8" s="10">
        <v>0</v>
      </c>
      <c r="G8" s="10">
        <v>163</v>
      </c>
      <c r="H8" s="10">
        <v>66</v>
      </c>
      <c r="I8" s="19">
        <v>0</v>
      </c>
      <c r="J8" s="19">
        <v>0</v>
      </c>
      <c r="K8" s="22">
        <v>0</v>
      </c>
    </row>
    <row r="9" spans="1:11" ht="20.100000000000001" customHeight="1" x14ac:dyDescent="0.25">
      <c r="B9" s="6" t="s">
        <v>5</v>
      </c>
      <c r="C9" s="9">
        <v>818866</v>
      </c>
      <c r="D9" s="10">
        <v>865909</v>
      </c>
      <c r="E9" s="10">
        <v>913323</v>
      </c>
      <c r="F9" s="10">
        <v>501320</v>
      </c>
      <c r="G9" s="10">
        <v>0</v>
      </c>
      <c r="H9" s="10">
        <v>198411</v>
      </c>
      <c r="I9" s="19">
        <v>440075</v>
      </c>
      <c r="J9" s="19">
        <v>532678</v>
      </c>
      <c r="K9" s="22">
        <v>816689</v>
      </c>
    </row>
    <row r="10" spans="1:11" ht="20.100000000000001" customHeight="1" x14ac:dyDescent="0.25">
      <c r="B10" s="6" t="s">
        <v>6</v>
      </c>
      <c r="C10" s="9">
        <v>432585</v>
      </c>
      <c r="D10" s="10">
        <v>462674</v>
      </c>
      <c r="E10" s="10">
        <v>449457</v>
      </c>
      <c r="F10" s="10">
        <v>141051</v>
      </c>
      <c r="G10" s="10">
        <v>13935</v>
      </c>
      <c r="H10" s="10">
        <v>188235</v>
      </c>
      <c r="I10" s="19">
        <v>412701</v>
      </c>
      <c r="J10" s="19">
        <v>383125</v>
      </c>
      <c r="K10" s="22">
        <v>305030</v>
      </c>
    </row>
    <row r="11" spans="1:11" ht="20.100000000000001" customHeight="1" x14ac:dyDescent="0.25">
      <c r="B11" s="6" t="s">
        <v>7</v>
      </c>
      <c r="C11" s="9">
        <v>2500</v>
      </c>
      <c r="D11" s="10">
        <v>755</v>
      </c>
      <c r="E11" s="10">
        <v>1168</v>
      </c>
      <c r="F11" s="10">
        <v>0</v>
      </c>
      <c r="G11" s="10">
        <v>0</v>
      </c>
      <c r="H11" s="10">
        <v>0</v>
      </c>
      <c r="I11" s="19">
        <v>0</v>
      </c>
      <c r="J11" s="19">
        <v>0</v>
      </c>
      <c r="K11" s="22">
        <v>2584</v>
      </c>
    </row>
    <row r="12" spans="1:11" ht="20.100000000000001" customHeight="1" x14ac:dyDescent="0.25">
      <c r="B12" s="6" t="s">
        <v>8</v>
      </c>
      <c r="C12" s="9">
        <v>960901</v>
      </c>
      <c r="D12" s="10">
        <v>1043329</v>
      </c>
      <c r="E12" s="10">
        <v>1149289</v>
      </c>
      <c r="F12" s="10">
        <v>507920</v>
      </c>
      <c r="G12" s="10">
        <v>0</v>
      </c>
      <c r="H12" s="10">
        <v>418200</v>
      </c>
      <c r="I12" s="19">
        <v>1124057</v>
      </c>
      <c r="J12" s="19">
        <v>1212604</v>
      </c>
      <c r="K12" s="22">
        <v>1660315</v>
      </c>
    </row>
    <row r="13" spans="1:11" ht="20.100000000000001" customHeight="1" x14ac:dyDescent="0.25">
      <c r="B13" s="6" t="s">
        <v>9</v>
      </c>
      <c r="C13" s="9">
        <v>5340559</v>
      </c>
      <c r="D13" s="10">
        <v>5552075</v>
      </c>
      <c r="E13" s="10">
        <v>6869901</v>
      </c>
      <c r="F13" s="10">
        <v>3433679</v>
      </c>
      <c r="G13" s="10">
        <v>247529</v>
      </c>
      <c r="H13" s="10">
        <v>4022544</v>
      </c>
      <c r="I13" s="19">
        <v>7299294</v>
      </c>
      <c r="J13" s="19">
        <v>8233056</v>
      </c>
      <c r="K13" s="23">
        <v>8564151</v>
      </c>
    </row>
    <row r="14" spans="1:11" ht="20.100000000000001" customHeight="1" x14ac:dyDescent="0.25">
      <c r="B14" s="14" t="s">
        <v>10</v>
      </c>
      <c r="C14" s="13">
        <v>16123116</v>
      </c>
      <c r="D14" s="11">
        <v>16835986</v>
      </c>
      <c r="E14" s="11">
        <v>18355332</v>
      </c>
      <c r="F14" s="11">
        <v>9585903</v>
      </c>
      <c r="G14" s="11">
        <v>747488</v>
      </c>
      <c r="H14" s="11">
        <v>10845865</v>
      </c>
      <c r="I14" s="20">
        <v>19397755</v>
      </c>
      <c r="J14" s="20">
        <f>SUM(J5:J13)</f>
        <v>22414687</v>
      </c>
      <c r="K14" s="12">
        <f>SUM(K5:K13)</f>
        <v>25043579</v>
      </c>
    </row>
    <row r="16" spans="1:11" ht="20.100000000000001" customHeight="1" x14ac:dyDescent="0.25">
      <c r="B16" s="2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64264-51B9-4A86-8418-795DF6E07B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AD8FD-BD5F-4FAC-976C-D574FF6C2803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customXml/itemProps3.xml><?xml version="1.0" encoding="utf-8"?>
<ds:datastoreItem xmlns:ds="http://schemas.openxmlformats.org/officeDocument/2006/customXml" ds:itemID="{42EE3BB0-77B3-470B-8CBB-F15179297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Seaport Passengers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Pasumarthy</dc:creator>
  <cp:lastModifiedBy>Levon Mikaelian</cp:lastModifiedBy>
  <dcterms:created xsi:type="dcterms:W3CDTF">2024-02-02T14:02:02Z</dcterms:created>
  <dcterms:modified xsi:type="dcterms:W3CDTF">2026-02-10T17:01:59Z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